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ssoal_2012.10.01\XADREZ\AXL\Atividades AXL\Época 2016-2017\Circuito Semi Rápidas AXL_2016_2017\CAF\"/>
    </mc:Choice>
  </mc:AlternateContent>
  <bookViews>
    <workbookView xWindow="0" yWindow="0" windowWidth="20490" windowHeight="6405" firstSheet="1" activeTab="2"/>
  </bookViews>
  <sheets>
    <sheet name="CAF" sheetId="1" r:id="rId1"/>
    <sheet name="Ordena" sheetId="42" r:id="rId2"/>
    <sheet name="Classif Acumulada" sheetId="44" r:id="rId3"/>
    <sheet name="1T" sheetId="2" r:id="rId4"/>
    <sheet name="2T" sheetId="3" r:id="rId5"/>
    <sheet name="3T" sheetId="4" r:id="rId6"/>
    <sheet name="4T" sheetId="5" r:id="rId7"/>
    <sheet name="5T" sheetId="6" r:id="rId8"/>
    <sheet name="6T" sheetId="7" r:id="rId9"/>
    <sheet name="7T" sheetId="8" r:id="rId10"/>
    <sheet name="8T" sheetId="9" r:id="rId11"/>
    <sheet name="9T" sheetId="10" r:id="rId12"/>
    <sheet name="10T" sheetId="11" r:id="rId13"/>
    <sheet name="11T" sheetId="12" r:id="rId14"/>
    <sheet name="12T" sheetId="13" r:id="rId15"/>
    <sheet name="13T" sheetId="14" r:id="rId16"/>
    <sheet name="14T" sheetId="15" r:id="rId17"/>
    <sheet name="15T" sheetId="16" r:id="rId18"/>
    <sheet name="16T" sheetId="17" r:id="rId19"/>
    <sheet name="17T" sheetId="18" r:id="rId20"/>
    <sheet name="18T" sheetId="19" r:id="rId21"/>
    <sheet name="19T" sheetId="20" r:id="rId22"/>
    <sheet name="20T" sheetId="21" r:id="rId23"/>
    <sheet name="21T" sheetId="22" r:id="rId24"/>
    <sheet name="22T" sheetId="23" r:id="rId25"/>
    <sheet name="23T" sheetId="24" r:id="rId26"/>
    <sheet name="24T" sheetId="25" r:id="rId27"/>
    <sheet name="25T" sheetId="26" r:id="rId28"/>
    <sheet name="26T" sheetId="38" r:id="rId29"/>
    <sheet name="27T" sheetId="27" r:id="rId30"/>
    <sheet name="28T" sheetId="28" r:id="rId31"/>
    <sheet name="29T" sheetId="29" r:id="rId32"/>
    <sheet name="30T" sheetId="31" r:id="rId33"/>
    <sheet name="31T" sheetId="30" r:id="rId34"/>
    <sheet name="32T" sheetId="32" r:id="rId35"/>
    <sheet name="33T" sheetId="33" r:id="rId36"/>
    <sheet name="34T" sheetId="34" r:id="rId37"/>
    <sheet name="35T" sheetId="35" r:id="rId38"/>
    <sheet name="36T" sheetId="36" r:id="rId39"/>
    <sheet name="37T" sheetId="37" r:id="rId40"/>
    <sheet name="38T" sheetId="39" r:id="rId41"/>
    <sheet name="39T" sheetId="40" r:id="rId42"/>
    <sheet name="40T" sheetId="41" r:id="rId43"/>
  </sheets>
  <definedNames>
    <definedName name="_xlnm._FilterDatabase" localSheetId="2" hidden="1">'Classif Acumulada'!$B$1:$C$357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40" i="42" l="1"/>
  <c r="C1637" i="42"/>
  <c r="C1635" i="42"/>
  <c r="C1622" i="42"/>
  <c r="C1620" i="42"/>
  <c r="C1608" i="42"/>
  <c r="C1604" i="42"/>
  <c r="C1599" i="42"/>
  <c r="C1597" i="42"/>
  <c r="C1593" i="42"/>
  <c r="C1591" i="42"/>
  <c r="C1588" i="42"/>
  <c r="C1586" i="42"/>
  <c r="C1584" i="42"/>
  <c r="C1582" i="42"/>
  <c r="C1580" i="42"/>
  <c r="C1578" i="42"/>
  <c r="C1576" i="42"/>
  <c r="C1574" i="42"/>
  <c r="C1572" i="42"/>
  <c r="C1566" i="42"/>
  <c r="C1564" i="42"/>
  <c r="C1562" i="42"/>
  <c r="C1559" i="42"/>
  <c r="C1557" i="42"/>
  <c r="C1554" i="42"/>
  <c r="C1550" i="42"/>
  <c r="C1548" i="42"/>
  <c r="C1543" i="42"/>
  <c r="C1541" i="42"/>
  <c r="C1538" i="42"/>
  <c r="C1536" i="42"/>
  <c r="C1533" i="42"/>
  <c r="C1529" i="42"/>
  <c r="C1525" i="42"/>
  <c r="C1504" i="42"/>
  <c r="C1502" i="42"/>
  <c r="C1497" i="42"/>
  <c r="C1495" i="42"/>
  <c r="C1493" i="42"/>
  <c r="C1490" i="42"/>
  <c r="C1488" i="42"/>
  <c r="C1486" i="42"/>
  <c r="C1478" i="42"/>
  <c r="C1474" i="42"/>
  <c r="C1469" i="42"/>
  <c r="C1467" i="42"/>
  <c r="C1458" i="42"/>
  <c r="C1454" i="42"/>
  <c r="C1451" i="42"/>
  <c r="C1448" i="42"/>
  <c r="C1446" i="42"/>
  <c r="C1444" i="42"/>
  <c r="C1441" i="42"/>
  <c r="C1439" i="42"/>
  <c r="C1437" i="42"/>
  <c r="C1435" i="42"/>
  <c r="C1433" i="42"/>
  <c r="C1431" i="42"/>
  <c r="C1429" i="42"/>
  <c r="C1421" i="42"/>
  <c r="C1411" i="42"/>
  <c r="C1408" i="42"/>
  <c r="C1405" i="42"/>
  <c r="C1403" i="42"/>
  <c r="C1401" i="42"/>
  <c r="C1392" i="42"/>
  <c r="C1367" i="42"/>
  <c r="C1344" i="42"/>
  <c r="C1334" i="42"/>
  <c r="C1332" i="42"/>
  <c r="C1330" i="42"/>
  <c r="C1328" i="42"/>
  <c r="C1326" i="42"/>
  <c r="C1324" i="42"/>
  <c r="C1322" i="42"/>
  <c r="C1320" i="42"/>
  <c r="C1318" i="42"/>
  <c r="C1316" i="42"/>
  <c r="C1309" i="42"/>
  <c r="C1300" i="42"/>
  <c r="C1298" i="42"/>
  <c r="C1296" i="42"/>
  <c r="C1292" i="42"/>
  <c r="C1290" i="42"/>
  <c r="C1287" i="42"/>
  <c r="C1268" i="42"/>
  <c r="C1264" i="42"/>
  <c r="C1262" i="42"/>
  <c r="C1260" i="42"/>
  <c r="C1258" i="42"/>
  <c r="C1256" i="42"/>
  <c r="C1254" i="42"/>
  <c r="C1249" i="42"/>
  <c r="C1247" i="42"/>
  <c r="C1243" i="42"/>
  <c r="C1241" i="42"/>
  <c r="C1239" i="42"/>
  <c r="C1236" i="42"/>
  <c r="C1234" i="42"/>
  <c r="C1231" i="42"/>
  <c r="C1228" i="42"/>
  <c r="C1220" i="42"/>
  <c r="C1217" i="42"/>
  <c r="C1215" i="42"/>
  <c r="C1213" i="42"/>
  <c r="C1210" i="42"/>
  <c r="C1196" i="42"/>
  <c r="C1192" i="42"/>
  <c r="C1190" i="42"/>
  <c r="C1184" i="42"/>
  <c r="C1180" i="42"/>
  <c r="C1178" i="42"/>
  <c r="C1166" i="42"/>
  <c r="C1164" i="42"/>
  <c r="C1162" i="42"/>
  <c r="C1159" i="42"/>
  <c r="C1157" i="42"/>
  <c r="C1153" i="42"/>
  <c r="C1150" i="42"/>
  <c r="C1148" i="42"/>
  <c r="C1144" i="42"/>
  <c r="C1141" i="42"/>
  <c r="C1139" i="42"/>
  <c r="C1135" i="42"/>
  <c r="C1129" i="42"/>
  <c r="C1127" i="42"/>
  <c r="C1125" i="42"/>
  <c r="C1123" i="42"/>
  <c r="C1121" i="42"/>
  <c r="C1118" i="42"/>
  <c r="C1115" i="42"/>
  <c r="C1113" i="42"/>
  <c r="C1111" i="42"/>
  <c r="C1109" i="42"/>
  <c r="C1100" i="42"/>
  <c r="C1098" i="42"/>
  <c r="C1096" i="42"/>
  <c r="C1092" i="42"/>
  <c r="C1090" i="42"/>
  <c r="C1063" i="42"/>
  <c r="C1052" i="42"/>
  <c r="C1050" i="42"/>
  <c r="C1048" i="42"/>
  <c r="C1045" i="42"/>
  <c r="C1042" i="42"/>
  <c r="C1040" i="42"/>
  <c r="C1034" i="42"/>
  <c r="C1032" i="42"/>
  <c r="C1030" i="42"/>
  <c r="C1027" i="42"/>
  <c r="C1025" i="42"/>
  <c r="C1023" i="42"/>
  <c r="C1018" i="42"/>
  <c r="C1005" i="42"/>
  <c r="C1003" i="42"/>
  <c r="C990" i="42"/>
  <c r="C988" i="42"/>
  <c r="C984" i="42"/>
  <c r="C982" i="42"/>
  <c r="C975" i="42"/>
  <c r="C973" i="42"/>
  <c r="C969" i="42"/>
  <c r="C967" i="42"/>
  <c r="C965" i="42"/>
  <c r="C963" i="42"/>
  <c r="C949" i="42"/>
  <c r="C947" i="42"/>
  <c r="C919" i="42"/>
  <c r="C912" i="42"/>
  <c r="C908" i="42"/>
  <c r="C903" i="42"/>
  <c r="C876" i="42"/>
  <c r="C864" i="42"/>
  <c r="C862" i="42"/>
  <c r="C857" i="42"/>
  <c r="C853" i="42"/>
  <c r="C845" i="42"/>
  <c r="C824" i="42"/>
  <c r="C820" i="42"/>
  <c r="C818" i="42"/>
  <c r="C816" i="42"/>
  <c r="C814" i="42"/>
  <c r="C811" i="42"/>
  <c r="C809" i="42"/>
  <c r="C798" i="42"/>
  <c r="C796" i="42"/>
  <c r="C793" i="42"/>
  <c r="C790" i="42"/>
  <c r="C785" i="42"/>
  <c r="C783" i="42"/>
  <c r="C781" i="42"/>
  <c r="C779" i="42"/>
  <c r="C777" i="42"/>
  <c r="C774" i="42"/>
  <c r="C772" i="42"/>
  <c r="C770" i="42"/>
  <c r="C768" i="42"/>
  <c r="C765" i="42"/>
  <c r="C754" i="42"/>
  <c r="C748" i="42"/>
  <c r="C744" i="42"/>
  <c r="C741" i="42"/>
  <c r="C738" i="42"/>
  <c r="C735" i="42"/>
  <c r="C733" i="42"/>
  <c r="C730" i="42"/>
  <c r="C728" i="42"/>
  <c r="C721" i="42"/>
  <c r="C719" i="42"/>
  <c r="C715" i="42"/>
  <c r="C713" i="42"/>
  <c r="C711" i="42"/>
  <c r="C704" i="42"/>
  <c r="C690" i="42"/>
  <c r="C666" i="42"/>
  <c r="C663" i="42"/>
  <c r="C654" i="42"/>
  <c r="C649" i="42"/>
  <c r="C647" i="42"/>
  <c r="C644" i="42"/>
  <c r="C627" i="42"/>
  <c r="C625" i="42"/>
  <c r="C622" i="42"/>
  <c r="C620" i="42"/>
  <c r="C606" i="42"/>
  <c r="C604" i="42"/>
  <c r="C596" i="42"/>
  <c r="C593" i="42"/>
  <c r="C579" i="42"/>
  <c r="C576" i="42"/>
  <c r="C574" i="42"/>
  <c r="C571" i="42"/>
  <c r="C569" i="42"/>
  <c r="C567" i="42"/>
  <c r="C562" i="42"/>
  <c r="C559" i="42"/>
  <c r="C553" i="42"/>
  <c r="C548" i="42"/>
  <c r="C546" i="42"/>
  <c r="C544" i="42"/>
  <c r="C529" i="42"/>
  <c r="C527" i="42"/>
  <c r="C524" i="42"/>
  <c r="C522" i="42"/>
  <c r="C511" i="42"/>
  <c r="C509" i="42"/>
  <c r="C493" i="42"/>
  <c r="C487" i="42"/>
  <c r="C455" i="42"/>
  <c r="C453" i="42"/>
  <c r="C451" i="42"/>
  <c r="C449" i="42"/>
  <c r="C447" i="42"/>
  <c r="C445" i="42"/>
  <c r="C441" i="42"/>
  <c r="C426" i="42"/>
  <c r="C415" i="42"/>
  <c r="C398" i="42"/>
  <c r="C396" i="42"/>
  <c r="C390" i="42"/>
  <c r="C387" i="42"/>
  <c r="C384" i="42"/>
  <c r="C376" i="42"/>
  <c r="C374" i="42"/>
  <c r="C372" i="42"/>
  <c r="C363" i="42"/>
  <c r="C361" i="42"/>
  <c r="C359" i="42"/>
  <c r="C348" i="42"/>
  <c r="C344" i="42"/>
  <c r="C335" i="42"/>
  <c r="C333" i="42"/>
  <c r="C331" i="42"/>
  <c r="C327" i="42"/>
  <c r="C324" i="42"/>
  <c r="C321" i="42"/>
  <c r="C318" i="42"/>
  <c r="C316" i="42"/>
  <c r="C314" i="42"/>
  <c r="C312" i="42"/>
  <c r="C309" i="42"/>
  <c r="C304" i="42"/>
  <c r="C301" i="42"/>
  <c r="C299" i="42"/>
  <c r="C297" i="42"/>
  <c r="C289" i="42"/>
  <c r="C287" i="42"/>
  <c r="C276" i="42"/>
  <c r="C268" i="42"/>
  <c r="C266" i="42"/>
  <c r="C263" i="42"/>
  <c r="C259" i="42"/>
  <c r="C254" i="42"/>
  <c r="C252" i="42"/>
  <c r="C249" i="42"/>
  <c r="C247" i="42"/>
  <c r="C244" i="42"/>
  <c r="C242" i="42"/>
  <c r="C240" i="42"/>
  <c r="C236" i="42"/>
  <c r="C232" i="42"/>
  <c r="C226" i="42"/>
  <c r="C224" i="42"/>
  <c r="C222" i="42"/>
  <c r="C220" i="42"/>
  <c r="C218" i="42"/>
  <c r="C213" i="42"/>
  <c r="C207" i="42"/>
  <c r="C205" i="42"/>
  <c r="C201" i="42"/>
  <c r="C194" i="42"/>
  <c r="C187" i="42"/>
  <c r="C184" i="42"/>
  <c r="C181" i="42"/>
  <c r="C179" i="42"/>
  <c r="C177" i="42"/>
  <c r="C166" i="42"/>
  <c r="C163" i="42"/>
  <c r="C161" i="42"/>
  <c r="C159" i="42"/>
  <c r="C155" i="42"/>
  <c r="C146" i="42"/>
  <c r="C144" i="42"/>
  <c r="C141" i="42"/>
  <c r="C139" i="42"/>
  <c r="C137" i="42"/>
  <c r="C127" i="42"/>
  <c r="C121" i="42"/>
  <c r="C119" i="42"/>
  <c r="C113" i="42"/>
  <c r="C111" i="42"/>
  <c r="C109" i="42"/>
  <c r="C105" i="42"/>
  <c r="C103" i="42"/>
  <c r="C101" i="42"/>
  <c r="C97" i="42"/>
  <c r="C92" i="42"/>
  <c r="C86" i="42"/>
  <c r="C81" i="42"/>
  <c r="C76" i="42"/>
  <c r="C64" i="42"/>
  <c r="C53" i="42"/>
  <c r="C50" i="42"/>
  <c r="C47" i="42"/>
  <c r="C44" i="42"/>
  <c r="C42" i="42"/>
  <c r="C40" i="42"/>
  <c r="C34" i="42"/>
  <c r="C14" i="42"/>
  <c r="C12" i="42"/>
  <c r="C10" i="42"/>
  <c r="C8" i="42"/>
  <c r="C6" i="42"/>
  <c r="C1641" i="42" s="1"/>
</calcChain>
</file>

<file path=xl/sharedStrings.xml><?xml version="1.0" encoding="utf-8"?>
<sst xmlns="http://schemas.openxmlformats.org/spreadsheetml/2006/main" count="13177" uniqueCount="1339">
  <si>
    <t xml:space="preserve">CRACIUN Ion </t>
  </si>
  <si>
    <t xml:space="preserve">SANTOS José Guilherme Bárria </t>
  </si>
  <si>
    <t xml:space="preserve">ZODER Roland </t>
  </si>
  <si>
    <t xml:space="preserve">TIERES Cristiano Rodrigues Da </t>
  </si>
  <si>
    <t xml:space="preserve">GARCIA António Manuel Da Cost </t>
  </si>
  <si>
    <t xml:space="preserve">GUERREIRO Raul José Lopes </t>
  </si>
  <si>
    <t xml:space="preserve">ANTUNES Paulo Alexandré Gonça </t>
  </si>
  <si>
    <t xml:space="preserve">ARAÚJO Francisco João Guimarã </t>
  </si>
  <si>
    <t xml:space="preserve">MORAIS Vitor Mestre </t>
  </si>
  <si>
    <t xml:space="preserve">SANTOS Júlio Fernandes Dos </t>
  </si>
  <si>
    <t xml:space="preserve">LAVRADOR Rodolfo Manuel Masca </t>
  </si>
  <si>
    <t xml:space="preserve">ROXO Agostinho José Gonçalves </t>
  </si>
  <si>
    <t xml:space="preserve">FORTUNATO António Eduardo Con </t>
  </si>
  <si>
    <t xml:space="preserve">GAVIEIRO Artur Manuel De Carv </t>
  </si>
  <si>
    <t xml:space="preserve">MARTINS Abílio Morgado </t>
  </si>
  <si>
    <t xml:space="preserve">MOUQUINHO José F Borralho </t>
  </si>
  <si>
    <t xml:space="preserve">ANTUNES Ricardo Miguel Maissa </t>
  </si>
  <si>
    <t xml:space="preserve">SANTOS Rúben José Melo Dos </t>
  </si>
  <si>
    <t xml:space="preserve">VOGES Guilherme Lopes De Jesu </t>
  </si>
  <si>
    <t xml:space="preserve">MARTINS José Carlos Caetano </t>
  </si>
  <si>
    <t xml:space="preserve">ANTUNES André Rafael Maissa </t>
  </si>
  <si>
    <t xml:space="preserve">SOARES Manuel António Ataíde </t>
  </si>
  <si>
    <t xml:space="preserve">FERREIRA Miguel Limão </t>
  </si>
  <si>
    <t xml:space="preserve">GUIA Artur Solovyov Eloy Da </t>
  </si>
  <si>
    <t xml:space="preserve">MARTINS Domingos António Melã </t>
  </si>
  <si>
    <t xml:space="preserve">GUEDES Rui Pedro Dos Santos </t>
  </si>
  <si>
    <t xml:space="preserve">OLIVEIRA Fernando Alves </t>
  </si>
  <si>
    <t xml:space="preserve">ANTUNES Ana Maissa </t>
  </si>
  <si>
    <t>1T</t>
  </si>
  <si>
    <t>Morais Vitor Mestre</t>
  </si>
  <si>
    <t>Tieres Cristiano R Silva Lope</t>
  </si>
  <si>
    <t>Simoes John William Contreras</t>
  </si>
  <si>
    <t>Miranda Amilcar Alfredo</t>
  </si>
  <si>
    <t>Pires Emanuel Joao Robarts</t>
  </si>
  <si>
    <t>Pereira Ricardo Joao Correia</t>
  </si>
  <si>
    <t>Marques Rui Filipe Pereira</t>
  </si>
  <si>
    <t>Santos Julio</t>
  </si>
  <si>
    <t>Fernandes Ricardo Paulos</t>
  </si>
  <si>
    <t>Santos Marco Aurelio Mimoso</t>
  </si>
  <si>
    <t>Roxo Agostinho Jose G V Sousa</t>
  </si>
  <si>
    <t>Cordeiro Joao Carlos Dos Sant</t>
  </si>
  <si>
    <t>Bento Rudolfo Antonio De Camp</t>
  </si>
  <si>
    <t>Fortunato Jose Manuel Conceic</t>
  </si>
  <si>
    <t>Guia Artur Solovyov Eloy Da</t>
  </si>
  <si>
    <t>Fortunato Antonio Eduardo Con</t>
  </si>
  <si>
    <t>Glawe Dirk Manfred</t>
  </si>
  <si>
    <t>Mendes Alberto Achiles G Corr</t>
  </si>
  <si>
    <t>Alves Luis Miguel Guerreiro</t>
  </si>
  <si>
    <t>Goncalves Gabriel Sobral</t>
  </si>
  <si>
    <t>Galinha Otelo Nuno Da Rosa P</t>
  </si>
  <si>
    <t>Castro Rodrigo Guedes Simas F</t>
  </si>
  <si>
    <t>Lavrador Rodolfo Manuel M</t>
  </si>
  <si>
    <t>Vieira Victor Mendes</t>
  </si>
  <si>
    <t>Martins Domingos António Melã</t>
  </si>
  <si>
    <t>Cardina Joao Gamboa</t>
  </si>
  <si>
    <t>Lanca Luis F David Fernandes</t>
  </si>
  <si>
    <t>Silva Tiago Alexandre Pinho D</t>
  </si>
  <si>
    <t>Garcia Antonio</t>
  </si>
  <si>
    <t>Nunes Adelino Victor</t>
  </si>
  <si>
    <t>Avelino Camila Biscaya</t>
  </si>
  <si>
    <t>Martins Abilio Morgado</t>
  </si>
  <si>
    <t>Francisco Angelo Rodrigues</t>
  </si>
  <si>
    <t>Guedes Rui Pedro Dos Santos</t>
  </si>
  <si>
    <t>Marques Afonso Mendes Pereira</t>
  </si>
  <si>
    <t>Garcia Nathalia Alves</t>
  </si>
  <si>
    <t>Gomes Tiago Miguel Gouveia</t>
  </si>
  <si>
    <t>Maciel Rafael Figueiredo Cast</t>
  </si>
  <si>
    <t>Saraiva Diogo Miguel Cardoso</t>
  </si>
  <si>
    <t>Joaquim Fernando Manuel Olive</t>
  </si>
  <si>
    <t>Tereso Rodrigo Goncalo Rodrig</t>
  </si>
  <si>
    <t>Lixa Alberto Joaquim Pisco</t>
  </si>
  <si>
    <t>Gomes Beatriz Alexandra Gouve</t>
  </si>
  <si>
    <t>Lopes Mario Rui Silva Sena</t>
  </si>
  <si>
    <t>Silva Jose Francisco M Azeved</t>
  </si>
  <si>
    <t>Boleo David Filipe De Araujo</t>
  </si>
  <si>
    <t>Sousa Manuel Filipe Mascarenh</t>
  </si>
  <si>
    <t>Castro Rodrigo Santa Maria A</t>
  </si>
  <si>
    <t>Maciel Laura Figueiredo De Ca</t>
  </si>
  <si>
    <t>Holzbach Beatriz</t>
  </si>
  <si>
    <t>Avelino Mafalda Biscaya</t>
  </si>
  <si>
    <t>Santos Marco Granja</t>
  </si>
  <si>
    <t>Sousa Diogo Manuel landeiro Filipe de</t>
  </si>
  <si>
    <t>Gomes Bruna Filipa Pereira</t>
  </si>
  <si>
    <t>Campos Francisco Garcia</t>
  </si>
  <si>
    <t>2T</t>
  </si>
  <si>
    <t xml:space="preserve">DIOGO Vasco André Marçalo </t>
  </si>
  <si>
    <t xml:space="preserve">PIRES Emanuel João Robarts </t>
  </si>
  <si>
    <t xml:space="preserve">BENTO Rudolfo António De Camp </t>
  </si>
  <si>
    <t xml:space="preserve">MENDES Modeste </t>
  </si>
  <si>
    <t xml:space="preserve">SOUSA Luis Manuel Baptista Re </t>
  </si>
  <si>
    <t xml:space="preserve">SANTOS José Luis Machado Alve </t>
  </si>
  <si>
    <t xml:space="preserve">JESUS João Pedro Mendes De </t>
  </si>
  <si>
    <t xml:space="preserve">ROCHA Manuel Fernando Teixeir </t>
  </si>
  <si>
    <t xml:space="preserve">FORTUNATO José Manuel C </t>
  </si>
  <si>
    <t xml:space="preserve">CAMPOS Carlos Alberto Viegas </t>
  </si>
  <si>
    <t xml:space="preserve">ANDRÉ Tiago Manuel Nunes </t>
  </si>
  <si>
    <t xml:space="preserve">MELO Fernando José Soares </t>
  </si>
  <si>
    <t xml:space="preserve">MONTEIRO Nuno </t>
  </si>
  <si>
    <t xml:space="preserve">HENRIQUES Vasco Otelo Coutinh </t>
  </si>
  <si>
    <t xml:space="preserve">ROSADO Ricardo </t>
  </si>
  <si>
    <t xml:space="preserve">LIXA Alberto Joaquim Pisco </t>
  </si>
  <si>
    <t xml:space="preserve">PINA Tiago Miguel Catalão Lop </t>
  </si>
  <si>
    <t>3T</t>
  </si>
  <si>
    <t>I Torneio de Semi Rápidas de Outubro_Circuito AXL_2016.10.09_15H</t>
  </si>
  <si>
    <t>Final ranking</t>
  </si>
  <si>
    <t>Rank</t>
  </si>
  <si>
    <t>SNo.</t>
  </si>
  <si>
    <t>Name</t>
  </si>
  <si>
    <t>Rtg</t>
  </si>
  <si>
    <t>FED</t>
  </si>
  <si>
    <t>Club</t>
  </si>
  <si>
    <t>Pts</t>
  </si>
  <si>
    <t>Res.</t>
  </si>
  <si>
    <t>Pts Circ</t>
  </si>
  <si>
    <t>NM</t>
  </si>
  <si>
    <t>POR</t>
  </si>
  <si>
    <t>Clube Edp</t>
  </si>
  <si>
    <t>6</t>
  </si>
  <si>
    <t>0</t>
  </si>
  <si>
    <t>Clube Dos Galitos</t>
  </si>
  <si>
    <t>VEN</t>
  </si>
  <si>
    <t>Gx Alekhine</t>
  </si>
  <si>
    <t>Amadora Xadrez</t>
  </si>
  <si>
    <t>5</t>
  </si>
  <si>
    <t>Santoantoniense Fc</t>
  </si>
  <si>
    <t>Estrelas S. Joao Brito</t>
  </si>
  <si>
    <t>Economicos / Palma E Arredores</t>
  </si>
  <si>
    <t>Axportugal/Atlantidiagonal</t>
  </si>
  <si>
    <t>1</t>
  </si>
  <si>
    <t>Cxae D. Filipa Lencastre</t>
  </si>
  <si>
    <t>4</t>
  </si>
  <si>
    <t>G D Ramiro Jose</t>
  </si>
  <si>
    <t>Gc  Odivelas</t>
  </si>
  <si>
    <t>3</t>
  </si>
  <si>
    <t>Adrc Mata De Benfica</t>
  </si>
  <si>
    <t>2</t>
  </si>
  <si>
    <t>Program Swiss-Manager developed and copyright © by DI.Heinz Herzog, 1230 Vienna Joh.Teufelg.39-47/7/9,</t>
  </si>
  <si>
    <t>Mail:h.herzog@swiss-manager.at,homepage http://swiss-manager.at, User:fpxlisboa, 2017/07/24</t>
  </si>
  <si>
    <t>Da base de dados do torneio do Chess-Results http://chess-results.com</t>
  </si>
  <si>
    <t xml:space="preserve">4º Friday's Lisbon Chess Challenge - 2º torneio (21/10 - 20.15h) </t>
  </si>
  <si>
    <t>Organizador(es) : AXPortugal</t>
  </si>
  <si>
    <t>Federação : Portugal ( POR )</t>
  </si>
  <si>
    <t>Director do Torneio : AXPortugal</t>
  </si>
  <si>
    <t>Árbitro principal : Carlos Carneiro</t>
  </si>
  <si>
    <t>Bedenkzeit : 10m + 5s</t>
  </si>
  <si>
    <t>Local : AXPortugal - Av. Almirante Reis, 256-1ºEsq Lisboa (Areeiro)</t>
  </si>
  <si>
    <t>Data : 2016/10/21</t>
  </si>
  <si>
    <t>Elo médio : 1559</t>
  </si>
  <si>
    <t>Última Actualização22.10.2016 04:25:22</t>
  </si>
  <si>
    <t>Classificação final após 6 rondas</t>
  </si>
  <si>
    <t>Rk.</t>
  </si>
  <si>
    <t>Nº.Inic.</t>
  </si>
  <si>
    <t>Nome</t>
  </si>
  <si>
    <t>Tipo</t>
  </si>
  <si>
    <t>sexo</t>
  </si>
  <si>
    <t>EloI</t>
  </si>
  <si>
    <t>Clube/Cidade</t>
  </si>
  <si>
    <t xml:space="preserve">Pts. </t>
  </si>
  <si>
    <t>Des 1</t>
  </si>
  <si>
    <t>Des 2</t>
  </si>
  <si>
    <t>Des 3</t>
  </si>
  <si>
    <t>Des 4</t>
  </si>
  <si>
    <t>Des 5</t>
  </si>
  <si>
    <t>n</t>
  </si>
  <si>
    <t>w</t>
  </si>
  <si>
    <t>we</t>
  </si>
  <si>
    <t>w-we</t>
  </si>
  <si>
    <t>K</t>
  </si>
  <si>
    <t>rtg+/-</t>
  </si>
  <si>
    <t>FM</t>
  </si>
  <si>
    <t>Aa De Coimbra</t>
  </si>
  <si>
    <t>S50</t>
  </si>
  <si>
    <t>Ax Portugal / Atlantidiag</t>
  </si>
  <si>
    <t>Independente Fc Torrense</t>
  </si>
  <si>
    <t>GD Banco Portugal</t>
  </si>
  <si>
    <t>G D Ramiro José</t>
  </si>
  <si>
    <t>U20</t>
  </si>
  <si>
    <t>S65</t>
  </si>
  <si>
    <t>U16</t>
  </si>
  <si>
    <t>Estrelas S. João Brito</t>
  </si>
  <si>
    <t>Gd Cavadas</t>
  </si>
  <si>
    <t>U12</t>
  </si>
  <si>
    <t>Cxae Filipa De Lencastre</t>
  </si>
  <si>
    <t>Anotação</t>
  </si>
  <si>
    <t>Desempate 1: Direct Encounter (The results of the players in the same point group)</t>
  </si>
  <si>
    <t>Desempate 2: Buchholz Tie-Breaks (variabel with parameter)</t>
  </si>
  <si>
    <t>Desempate 3: Buchholz Tie-Breaks (variabel with parameter)</t>
  </si>
  <si>
    <t>Desempate 4: Sonneborn-Berger-Tie-Break variable</t>
  </si>
  <si>
    <t>Desempate 5: The greater number of victories (variable)</t>
  </si>
  <si>
    <t>Encontrará todos os detalhes do torneio em http://chess-results.com/tnr242468.aspx?lan=10</t>
  </si>
  <si>
    <t>Servidor de resultados de torneio de xadrez: Chess-Results</t>
  </si>
  <si>
    <t xml:space="preserve">4º Friday's Lisbon Chess Challenge - 1º torneio (07/10 - 20.15h) </t>
  </si>
  <si>
    <t>Árbitro principal : Carlos Carneiro (ID:1900170)</t>
  </si>
  <si>
    <t>Data : 2016/10/07</t>
  </si>
  <si>
    <t>Elo médio : 1605</t>
  </si>
  <si>
    <t>Última Actualização17.10.2016 13:45:02</t>
  </si>
  <si>
    <t xml:space="preserve">            </t>
  </si>
  <si>
    <t>U14</t>
  </si>
  <si>
    <t>SUI</t>
  </si>
  <si>
    <t>U18</t>
  </si>
  <si>
    <t>U10</t>
  </si>
  <si>
    <t>Encontrará todos os detalhes do torneio em http://chess-results.com/tnr237496.aspx?lan=10</t>
  </si>
  <si>
    <t>Carneiro Carlos Alberto C P</t>
  </si>
  <si>
    <t>Martins Bruno Andre Leite</t>
  </si>
  <si>
    <t>Mendes Modeste</t>
  </si>
  <si>
    <t>Vasconcellos Renato Fialho De</t>
  </si>
  <si>
    <t>Sousa Luis Manuel Baptista Re</t>
  </si>
  <si>
    <t>Pereira Fernando Luis Melao</t>
  </si>
  <si>
    <t>Martins Jose Carlos Caetano</t>
  </si>
  <si>
    <t>Santos Ruben Jose Melo Dos</t>
  </si>
  <si>
    <t>Lopes Jose Augusto Chaves</t>
  </si>
  <si>
    <t>Rocha Manuel Fernando Teixeir</t>
  </si>
  <si>
    <t>Santos Jose Guilherme Barria</t>
  </si>
  <si>
    <t>Martins Domingos Antonio Mela</t>
  </si>
  <si>
    <t>Rente Helder Jose Pereira</t>
  </si>
  <si>
    <t>Antunes Andre Rafael Maissa</t>
  </si>
  <si>
    <t>Antunes Ana Maissa</t>
  </si>
  <si>
    <t>Dias Pedro Filipe Pinto E</t>
  </si>
  <si>
    <t>Castro Rodrigo Guedes Simas Faria</t>
  </si>
  <si>
    <t>Mouquinho Jose F Borralho</t>
  </si>
  <si>
    <t>Guerreiro Jose Velho</t>
  </si>
  <si>
    <t>Martins Vasco Lopes Cardoso</t>
  </si>
  <si>
    <t>Dutschmann Luis Duarte Homem</t>
  </si>
  <si>
    <t>Castro Rodrigo Santa Maria Araújo Faria</t>
  </si>
  <si>
    <t>Pina Tiago Miguel Catalao Lop</t>
  </si>
  <si>
    <t>Soares Manuel A A L Brandao</t>
  </si>
  <si>
    <t>Pinto Daniel Vitorino Almeida</t>
  </si>
  <si>
    <t>Valente Guilherme Pestana Mag</t>
  </si>
  <si>
    <t>Sousa Afonso Da Silva De</t>
  </si>
  <si>
    <t>Franca Tiago Lopes Da</t>
  </si>
  <si>
    <t>Khalyknazarova Julieta</t>
  </si>
  <si>
    <t>Monteiro Nuno Miguel Vasco</t>
  </si>
  <si>
    <t>Ferreira Tiago Caçador</t>
  </si>
  <si>
    <t>Silva Catarina Tomas Ribeiro</t>
  </si>
  <si>
    <t>Monteiro Carlos Alberto Cardo</t>
  </si>
  <si>
    <t>Santos Jose L Machado Alves</t>
  </si>
  <si>
    <t>Mariano Gabriel Prista</t>
  </si>
  <si>
    <t>Amaro Cristiano Guilherme Da</t>
  </si>
  <si>
    <t>Castro Ines Santa Maria Araújo Faria</t>
  </si>
  <si>
    <t>4T</t>
  </si>
  <si>
    <t xml:space="preserve">SALVADO Sérgio Rodrigo Do Ros </t>
  </si>
  <si>
    <t xml:space="preserve">MEDEIROS José Joaquim Gomes </t>
  </si>
  <si>
    <t xml:space="preserve">GODINHO João Quintas </t>
  </si>
  <si>
    <t xml:space="preserve">SISMEIRO Miguel Borges Espera </t>
  </si>
  <si>
    <t xml:space="preserve">CRUZ António Carlos Quental C </t>
  </si>
  <si>
    <t xml:space="preserve">GUERREIRO José Velho </t>
  </si>
  <si>
    <t xml:space="preserve">MARQUES Afonso Mendes Pereira </t>
  </si>
  <si>
    <t xml:space="preserve">SILVA José Francisco De Marti </t>
  </si>
  <si>
    <t xml:space="preserve">NEVES João Gustavo Gomes </t>
  </si>
  <si>
    <t xml:space="preserve">COSTA Raul David Andrade </t>
  </si>
  <si>
    <t xml:space="preserve">RODRIGUES Luis Miguel Bernard </t>
  </si>
  <si>
    <t xml:space="preserve">MARGARIDO Ricardo Emanuel Tor </t>
  </si>
  <si>
    <t xml:space="preserve">BASTOS Luis Daniel De Moura </t>
  </si>
  <si>
    <t xml:space="preserve">DIAS Afonso Paredes </t>
  </si>
  <si>
    <t>5T</t>
  </si>
  <si>
    <t xml:space="preserve">4º Friday's Lisbon Chess Challenge - 3º torneio (11/11 - 20.15h) </t>
  </si>
  <si>
    <t>Árbitro principal : Carlos Carneiro- ID 1900170</t>
  </si>
  <si>
    <t>Data : 2016/11/11</t>
  </si>
  <si>
    <t>Elo médio : 1493</t>
  </si>
  <si>
    <t>Última Actualização13.11.2016 02:16:16</t>
  </si>
  <si>
    <t>Rp</t>
  </si>
  <si>
    <t>Filiados Na Fpx</t>
  </si>
  <si>
    <t>Gdc Banco De Portugal</t>
  </si>
  <si>
    <t>Exp - Escola Xadrez Porto</t>
  </si>
  <si>
    <t>Gd Dias Ferreira</t>
  </si>
  <si>
    <t>Encontrará todos os detalhes do torneio em http://chess-results.com/tnr244707.aspx?lan=10</t>
  </si>
  <si>
    <t xml:space="preserve">Simões John William Contreras </t>
  </si>
  <si>
    <t xml:space="preserve">Morais Vitor Mestre </t>
  </si>
  <si>
    <t xml:space="preserve">Carneiro Carlos Alberto Carva </t>
  </si>
  <si>
    <t xml:space="preserve">Marques Carlos Filipe Fernand </t>
  </si>
  <si>
    <t xml:space="preserve">Antunes Ricardo Miguel Maissa </t>
  </si>
  <si>
    <t xml:space="preserve">Fortunato António Eduardo Con </t>
  </si>
  <si>
    <t xml:space="preserve">Marques Rui Filipe Pereira </t>
  </si>
  <si>
    <t xml:space="preserve">Vasconcellos Renato Fialho De </t>
  </si>
  <si>
    <t xml:space="preserve">Marques Hugo Miguel Fernandes </t>
  </si>
  <si>
    <t xml:space="preserve">Fernandes Ricardo Paulos </t>
  </si>
  <si>
    <t xml:space="preserve">Marques Afonso Mendes Pereira </t>
  </si>
  <si>
    <t xml:space="preserve">Lages Duarte Jorge Silva </t>
  </si>
  <si>
    <t xml:space="preserve">Mendes Alberto Achiles Gaspar </t>
  </si>
  <si>
    <t xml:space="preserve">Mano Avelino De Sousa </t>
  </si>
  <si>
    <t xml:space="preserve">Silva Tiago Alexandre Pinho D </t>
  </si>
  <si>
    <t xml:space="preserve">Cardina João Gamboa </t>
  </si>
  <si>
    <t xml:space="preserve">Correia Guilherme Canedo </t>
  </si>
  <si>
    <t xml:space="preserve">Soares Manuel António Ataíde </t>
  </si>
  <si>
    <t xml:space="preserve">Santos Júlio Fernandes Dos </t>
  </si>
  <si>
    <t xml:space="preserve">Cordeiro João Carlos Santos F </t>
  </si>
  <si>
    <t xml:space="preserve">Antunes André Rafael Maissa </t>
  </si>
  <si>
    <t xml:space="preserve">Guia Artur Solovyov Eloy Da </t>
  </si>
  <si>
    <t xml:space="preserve">Francisco Angelo Rodrigues </t>
  </si>
  <si>
    <t xml:space="preserve">Ribeiro Ricardo Miguel Branco </t>
  </si>
  <si>
    <t xml:space="preserve">Bártolo Filipe Diogo Correia </t>
  </si>
  <si>
    <t xml:space="preserve">Martins Abílio Morgado </t>
  </si>
  <si>
    <t xml:space="preserve">Mouquinho José F Borralho </t>
  </si>
  <si>
    <t xml:space="preserve">Maciel Rafael Figueiredo Cast </t>
  </si>
  <si>
    <t xml:space="preserve">Martins José Carlos Caetano </t>
  </si>
  <si>
    <t xml:space="preserve">Pascoal José Sargento </t>
  </si>
  <si>
    <t xml:space="preserve">Vieira Victor Mendes </t>
  </si>
  <si>
    <t xml:space="preserve">Guedes Rui Pedro Dos Santos </t>
  </si>
  <si>
    <t xml:space="preserve">Santos Norberto Fernandes Dos </t>
  </si>
  <si>
    <t xml:space="preserve">Pina Tiago Miguel Catalão Lop </t>
  </si>
  <si>
    <t xml:space="preserve">Nova Reinaldo Herminio C Vila </t>
  </si>
  <si>
    <t xml:space="preserve">Lança Luís Fernando David Fer </t>
  </si>
  <si>
    <t xml:space="preserve">Jacinto Nuno Miguel Dos Santo </t>
  </si>
  <si>
    <t xml:space="preserve">Dias Afonso Paredes </t>
  </si>
  <si>
    <t xml:space="preserve">Maciel Laura Figueiredo De Ca </t>
  </si>
  <si>
    <t xml:space="preserve">Pitta Afonso Gameiro Tostoes </t>
  </si>
  <si>
    <t>6T</t>
  </si>
  <si>
    <t xml:space="preserve">GXA Open de Outono de Semi-Rápidas 2016 </t>
  </si>
  <si>
    <t>Última Actualização19.11.2016 20:48:42</t>
  </si>
  <si>
    <t>Classificação final após 7 rondas</t>
  </si>
  <si>
    <t>Elo</t>
  </si>
  <si>
    <t>Académico Torres Vedras</t>
  </si>
  <si>
    <t xml:space="preserve">Ax Portugal / Atlantidiag </t>
  </si>
  <si>
    <t>BRA</t>
  </si>
  <si>
    <t>Gc Odivelas</t>
  </si>
  <si>
    <t>Gxe / Palma E Arredores</t>
  </si>
  <si>
    <t xml:space="preserve">Gx Alekhine </t>
  </si>
  <si>
    <t>Encontrará todos os detalhes do torneio em http://chess-results.com/tnr243884.aspx?lan=10</t>
  </si>
  <si>
    <t xml:space="preserve">MARTINS Pedro José Peres </t>
  </si>
  <si>
    <t xml:space="preserve">KURYLSKI Leonardo Tavares </t>
  </si>
  <si>
    <t xml:space="preserve">ROCHA João Latino Tavares Dos </t>
  </si>
  <si>
    <t xml:space="preserve">ENCARNAÇÃO Filipe Alexandre S </t>
  </si>
  <si>
    <t xml:space="preserve">JOAQUIM Fernando Manuel Olive </t>
  </si>
  <si>
    <t xml:space="preserve">COSTA Raul </t>
  </si>
  <si>
    <t xml:space="preserve">PONTES João Miguel da Silva </t>
  </si>
  <si>
    <t xml:space="preserve">DUARTE Rodrigo </t>
  </si>
  <si>
    <t xml:space="preserve">DUARTE Bruno </t>
  </si>
  <si>
    <t>7T</t>
  </si>
  <si>
    <t xml:space="preserve">4º Friday's Lisbon Chess Challenge - 4º torneio (25/11 - 20.15h) </t>
  </si>
  <si>
    <t>Data : 2016/11/25</t>
  </si>
  <si>
    <t>Elo médio : 1427</t>
  </si>
  <si>
    <t>Última Actualização26.11.2016 01:13:13</t>
  </si>
  <si>
    <t>mendes</t>
  </si>
  <si>
    <t>Colégio S João De Brito</t>
  </si>
  <si>
    <t>Am 1º De Junho De 1893</t>
  </si>
  <si>
    <t>Encontrará todos os detalhes do torneio em http://chess-results.com/tnr248959.aspx?lan=10</t>
  </si>
  <si>
    <t xml:space="preserve">VIDE Augusto Manuel Do Lago C </t>
  </si>
  <si>
    <t xml:space="preserve">DUARTE Rodrigo Luís </t>
  </si>
  <si>
    <t xml:space="preserve">DUARTE Bruno Luís </t>
  </si>
  <si>
    <t xml:space="preserve">PONTES João Miguel Da Silva </t>
  </si>
  <si>
    <t xml:space="preserve">MAISSA Susana Flora Cesana </t>
  </si>
  <si>
    <t>8T</t>
  </si>
  <si>
    <t xml:space="preserve">4º Friday's Lisbon Chess Challenge - 5º torneio (16/12 - 20.15h) </t>
  </si>
  <si>
    <t>Data : 2016/12/16</t>
  </si>
  <si>
    <t>Elo médio : 1454</t>
  </si>
  <si>
    <t>Última Actualização18.12.2016 15:44:06</t>
  </si>
  <si>
    <t>Encontrará todos os detalhes do torneio em http://chess-results.com/tnr251999.aspx?lan=10</t>
  </si>
  <si>
    <t xml:space="preserve">REGO Pedro Filipe Pinho </t>
  </si>
  <si>
    <t xml:space="preserve">ALVES Luis Miguel Guerreiro </t>
  </si>
  <si>
    <t xml:space="preserve">DUARTE Eurico Balbino </t>
  </si>
  <si>
    <t xml:space="preserve">GORDO Bernardo Calado Mendes </t>
  </si>
  <si>
    <t xml:space="preserve">MONTEIRO Nuno Miguel De Vasco </t>
  </si>
  <si>
    <t xml:space="preserve">MARTINS André Manuel Gonçalve </t>
  </si>
  <si>
    <t xml:space="preserve">VEDOR Bernardo Marques </t>
  </si>
  <si>
    <t>9T</t>
  </si>
  <si>
    <t xml:space="preserve">4º Friday's Lisbon Chess Challenge - 6º torneio (06/01 - 20.15h) </t>
  </si>
  <si>
    <t>Local : AXPortugal - Av. almirante Reis, 256-1º esq - Lisboa</t>
  </si>
  <si>
    <t>Data : 2017/01/06</t>
  </si>
  <si>
    <t>Elo médio : 1463</t>
  </si>
  <si>
    <t>Última Actualização07.01.2017 03:52:40</t>
  </si>
  <si>
    <t>CM</t>
  </si>
  <si>
    <t>Encontrará todos os detalhes do torneio em http://chess-results.com/tnr255703.aspx?lan=10</t>
  </si>
  <si>
    <t xml:space="preserve">SANTOS Marco Aurélio Mimoso </t>
  </si>
  <si>
    <t xml:space="preserve">JORGE Rita Maria Osório </t>
  </si>
  <si>
    <t xml:space="preserve">ALVES Luis </t>
  </si>
  <si>
    <t xml:space="preserve">FERNANDES Afonso Sampaio Da S </t>
  </si>
  <si>
    <t xml:space="preserve">MARQUES Rui Filipe Pereira </t>
  </si>
  <si>
    <t xml:space="preserve">MARQUES Hugo Miguel Fernandes </t>
  </si>
  <si>
    <t xml:space="preserve">MARQUES Carlos Filipe Fernand </t>
  </si>
  <si>
    <t xml:space="preserve">PASSEIRO Diogo Miguel Vilarig </t>
  </si>
  <si>
    <t xml:space="preserve">MENDES Alberto Achiles Gaspar </t>
  </si>
  <si>
    <t xml:space="preserve">CASTRO Rodrigo Guedes Simas F </t>
  </si>
  <si>
    <t xml:space="preserve">CHOWDURY Daniel Salvado De Ol </t>
  </si>
  <si>
    <t xml:space="preserve">PASSEIRO Lourenco M Vilarigue </t>
  </si>
  <si>
    <t xml:space="preserve">FERREIRA Nuno David Oliveira </t>
  </si>
  <si>
    <t xml:space="preserve">AMARO Alexandré Cavaco </t>
  </si>
  <si>
    <t xml:space="preserve">SOBRAL Pedro Miguel Viegas </t>
  </si>
  <si>
    <t xml:space="preserve">SOARES Hugo Miguel Abrantes </t>
  </si>
  <si>
    <t xml:space="preserve">MANO Avelino De Sousa </t>
  </si>
  <si>
    <t xml:space="preserve">PAIVA Manuel Araújo E Carvalh </t>
  </si>
  <si>
    <t xml:space="preserve">PAIVA José Maria Araújo Carva </t>
  </si>
  <si>
    <t xml:space="preserve">MAROCO João Pereira </t>
  </si>
  <si>
    <t xml:space="preserve">CAPELA Bernardo Oliveira Afon </t>
  </si>
  <si>
    <t xml:space="preserve">SANTOS Marco Granja </t>
  </si>
  <si>
    <t xml:space="preserve">OLIVEIRA Santiago José Trinda </t>
  </si>
  <si>
    <t xml:space="preserve">RUIVO Tomás Medeiros </t>
  </si>
  <si>
    <t xml:space="preserve">SANTOS Marco André Granja </t>
  </si>
  <si>
    <t xml:space="preserve">BARROCAS Mariana Chaves </t>
  </si>
  <si>
    <t xml:space="preserve">BARROS João Pedro Pereira </t>
  </si>
  <si>
    <t xml:space="preserve">FORTUNATO Eduardo Arbelo Da C </t>
  </si>
  <si>
    <t xml:space="preserve">PITTA Afonso Gameiro Tostoes </t>
  </si>
  <si>
    <t xml:space="preserve">PEREIRA Fernando </t>
  </si>
  <si>
    <t xml:space="preserve">VIEIRA Victor Mendes </t>
  </si>
  <si>
    <t xml:space="preserve">CARDINA João Gamboa </t>
  </si>
  <si>
    <t>10T</t>
  </si>
  <si>
    <t xml:space="preserve">Xadrez no Museu Nacional da Musica - Torneio - (14/01 - 14.30h) </t>
  </si>
  <si>
    <t>Organizador(es) : AXPortugal / GDF Barreiro / MN Música</t>
  </si>
  <si>
    <t>Director do Torneio : AXPortugal / GDF Barreiro</t>
  </si>
  <si>
    <t>Árbitro principal : Carlos Carneiro ID 1900170</t>
  </si>
  <si>
    <t>Árbitro : Luis Rodrigues ID 1942778</t>
  </si>
  <si>
    <t>Local : MN Música - Estação do Metropolitano Alto dos Moinhos (Linha Azul) - Lisboa</t>
  </si>
  <si>
    <t>Data : 2017/01/14</t>
  </si>
  <si>
    <t>Elo médio : 1461</t>
  </si>
  <si>
    <t>Última Actualização15.01.2017 12:34:15</t>
  </si>
  <si>
    <t>WFM</t>
  </si>
  <si>
    <t>Ns São Miguel</t>
  </si>
  <si>
    <t>Cx Escola 31 De Janeiro</t>
  </si>
  <si>
    <t>U08</t>
  </si>
  <si>
    <t>Encontrará todos os detalhes do torneio em http://chess-results.com/tnr256871.aspx?lan=10</t>
  </si>
  <si>
    <t xml:space="preserve">BÁRTOLO Filipe Diogo Correia </t>
  </si>
  <si>
    <t xml:space="preserve">LEÃO Tiago Miguel Da Silva </t>
  </si>
  <si>
    <t xml:space="preserve">SIMÕES Miguel Patrício C </t>
  </si>
  <si>
    <t xml:space="preserve">GONÇALVES Gabriel Sobral </t>
  </si>
  <si>
    <t xml:space="preserve">CARREIRA Marcelo Costa </t>
  </si>
  <si>
    <t xml:space="preserve">POPOVICH Alexey </t>
  </si>
  <si>
    <t xml:space="preserve">FERREIRA Nuno David De Olivei </t>
  </si>
  <si>
    <t xml:space="preserve">VIDEIRA Alfredo Batista Mende </t>
  </si>
  <si>
    <t xml:space="preserve">BASÍLIO Rodrigo </t>
  </si>
  <si>
    <t xml:space="preserve">FRANCISCO Angelo Rodrigues </t>
  </si>
  <si>
    <t xml:space="preserve">ANTUNES Tomás Ribeiro Da Cost </t>
  </si>
  <si>
    <t xml:space="preserve">CARDOSO Duarte Amaro </t>
  </si>
  <si>
    <t xml:space="preserve">SYNCHOR Daniel </t>
  </si>
  <si>
    <t xml:space="preserve">DEFFENSE Lucas Baudouin Olive </t>
  </si>
  <si>
    <t xml:space="preserve">PEIXOTO João Paulo Agostinho </t>
  </si>
  <si>
    <t xml:space="preserve">CARDOSO Tomás Barreiros </t>
  </si>
  <si>
    <t xml:space="preserve">MACEDO Caetano Maria Metello </t>
  </si>
  <si>
    <t xml:space="preserve">SANTOS Norberto Fernandes Dos </t>
  </si>
  <si>
    <t xml:space="preserve">MACEDO Pilar Maria Metello C. </t>
  </si>
  <si>
    <t xml:space="preserve">SANTOS José Manuel Duarte C </t>
  </si>
  <si>
    <t xml:space="preserve">PINTO Daniel Vitorino Almeida </t>
  </si>
  <si>
    <t xml:space="preserve">FERREIRA Bernardo Gonçalves </t>
  </si>
  <si>
    <t xml:space="preserve">DUARTE Bernardo Martins </t>
  </si>
  <si>
    <t xml:space="preserve">MOREIRA Bianca </t>
  </si>
  <si>
    <t xml:space="preserve">GLÓRIA Vasco </t>
  </si>
  <si>
    <t xml:space="preserve">SILVEIRA Rafael Alexandre Far </t>
  </si>
  <si>
    <t xml:space="preserve">ABREU Gonçalo Jorge Martins D </t>
  </si>
  <si>
    <t xml:space="preserve">CABRAL Pedro Costa </t>
  </si>
  <si>
    <t xml:space="preserve">SILVA Frederico Rodrigues </t>
  </si>
  <si>
    <t xml:space="preserve">BORGES Frederico Carvalho Fer </t>
  </si>
  <si>
    <t xml:space="preserve">SILVA Sara Escudeiro Mourão D </t>
  </si>
  <si>
    <t xml:space="preserve">FERNANDES Ricardo Paulos </t>
  </si>
  <si>
    <t xml:space="preserve">FIGUEIREDO Pedro Alves Caetan </t>
  </si>
  <si>
    <t>11T</t>
  </si>
  <si>
    <t xml:space="preserve">Xadrez no Museu da Água - Torneio - (21/01 - 14.30h) </t>
  </si>
  <si>
    <t>Organizador(es) : AXPortugal / GDF Barreiro / Museu da Água</t>
  </si>
  <si>
    <t>Local : Museu da Água - Rua do Alviela 12, 1170-012 Lisboa - (zona de Sta. Apolónia)</t>
  </si>
  <si>
    <t>Data : 2017/01/21</t>
  </si>
  <si>
    <t>Elo médio : 1397</t>
  </si>
  <si>
    <t>Última Actualização21.01.2017 20:00:42</t>
  </si>
  <si>
    <t>Sporting Clube Portugal</t>
  </si>
  <si>
    <t>Ccd Corvos Do Lis</t>
  </si>
  <si>
    <t>Academia Lumiar/Vicentix</t>
  </si>
  <si>
    <t>Encontrará todos os detalhes do torneio em http://chess-results.com/tnr258625.aspx?lan=10</t>
  </si>
  <si>
    <t xml:space="preserve">TSIKARISHVILI Nana </t>
  </si>
  <si>
    <t xml:space="preserve">GONCALVES Samuel Jesus Pereir </t>
  </si>
  <si>
    <t xml:space="preserve">PRATA João Miguel Tavares </t>
  </si>
  <si>
    <t xml:space="preserve">SILVA António Carlos Carvalho </t>
  </si>
  <si>
    <t xml:space="preserve">CARNEIRO Gustavo Adolfo Faria </t>
  </si>
  <si>
    <t>12T</t>
  </si>
  <si>
    <t xml:space="preserve">4º Friday's Lisbon Chess Challenge - 7º torneio (27/01 - 20.15h) </t>
  </si>
  <si>
    <t>Local : AXPortugal - Av. Almirante Reis, 256-1ºesq - Lisboa</t>
  </si>
  <si>
    <t>Data : 2017/01/27</t>
  </si>
  <si>
    <t>Elo médio : 1530</t>
  </si>
  <si>
    <t>Última Actualização28.01.2017 02:33:56</t>
  </si>
  <si>
    <t>GEO</t>
  </si>
  <si>
    <t>Fc Barreirense</t>
  </si>
  <si>
    <t>Encontrará todos os detalhes do torneio em http://chess-results.com/tnr256425.aspx?lan=10</t>
  </si>
  <si>
    <t xml:space="preserve">PAIVA Miguel José Fortunato D </t>
  </si>
  <si>
    <t xml:space="preserve">ADÃO David Jaime Changani </t>
  </si>
  <si>
    <t>13T</t>
  </si>
  <si>
    <t xml:space="preserve">4º Friday's Lisbon Chess Challenge - 8º torneio (03/02 - 20.15h) </t>
  </si>
  <si>
    <t>Data : 2017/02/03</t>
  </si>
  <si>
    <t>Elo médio : 1564</t>
  </si>
  <si>
    <t>Última Actualização04.02.2017 03:58:30</t>
  </si>
  <si>
    <t>ANG</t>
  </si>
  <si>
    <t>Encontrará todos os detalhes do torneio em http://chess-results.com/tnr260983.aspx?lan=10</t>
  </si>
  <si>
    <t xml:space="preserve">FERREIRA Hugo Miguel Da Costa </t>
  </si>
  <si>
    <t xml:space="preserve">GOUVEIA Hugo Manuel De Sousa </t>
  </si>
  <si>
    <t xml:space="preserve">FERREIRA Carlos Manuel Matias </t>
  </si>
  <si>
    <t xml:space="preserve">FREITAS André Manuel Ramos </t>
  </si>
  <si>
    <t xml:space="preserve">DUARTE Francisco Martins </t>
  </si>
  <si>
    <t xml:space="preserve">GUERREIRO Gonçalo Carvalho P </t>
  </si>
  <si>
    <t xml:space="preserve">SOUSA Afonso Da Silva De </t>
  </si>
  <si>
    <t xml:space="preserve">FERREIRA Tiago Caçador </t>
  </si>
  <si>
    <t xml:space="preserve">TEIXEIRA Afonso Martins </t>
  </si>
  <si>
    <t xml:space="preserve">OLIVEIRA Danilo Luís Quaresma </t>
  </si>
  <si>
    <t xml:space="preserve">CAXIAS Sofia Inácio Lopes </t>
  </si>
  <si>
    <t xml:space="preserve">SESTELO Luísa Fernandes </t>
  </si>
  <si>
    <t xml:space="preserve">KHALYKNAZAROVA Julieta </t>
  </si>
  <si>
    <t xml:space="preserve">SILVA Beatriz Figueira Dos Sa </t>
  </si>
  <si>
    <t xml:space="preserve">CABRAL Guilherme </t>
  </si>
  <si>
    <t xml:space="preserve">GONÇALVES Carolina Januário </t>
  </si>
  <si>
    <t xml:space="preserve">MATIAS Simão Alexandrino </t>
  </si>
  <si>
    <t xml:space="preserve">SOUSA Rodrigo Da Silva De </t>
  </si>
  <si>
    <t xml:space="preserve">MOREIRA Bianca Rafaela Semedo </t>
  </si>
  <si>
    <t xml:space="preserve">DUTSCHMANN Luis Duarte Homem </t>
  </si>
  <si>
    <t xml:space="preserve">RYZHENKO Andre </t>
  </si>
  <si>
    <t xml:space="preserve">ALEXANDRINO Dário </t>
  </si>
  <si>
    <t>14T</t>
  </si>
  <si>
    <t xml:space="preserve">Xadrez no Museu Nacional do Azulejo - Torneio - (12/02 - 14.30h) </t>
  </si>
  <si>
    <t>Organizador(es) : AXPortugal / GDF Barreiro / Museu Nacional do Azulejo</t>
  </si>
  <si>
    <t>Árbitro principal : Carlos Carneiro - ID 1900170</t>
  </si>
  <si>
    <t>Árbitro : Luis Rodrigues - ID 1942778</t>
  </si>
  <si>
    <t xml:space="preserve">Local : Museu Nacional do Azulejo - Rua da Madre de Deus, 4, 1900-312 Lisboa </t>
  </si>
  <si>
    <t>Data : 2017/02/12</t>
  </si>
  <si>
    <t>Elo médio : 1301</t>
  </si>
  <si>
    <t>Última Actualização13.02.2017 11:46:49</t>
  </si>
  <si>
    <t>Gd Ferroviarios Barreiro</t>
  </si>
  <si>
    <t>Grupo Xadrez São Marcos</t>
  </si>
  <si>
    <t>Encontrará todos os detalhes do torneio em http://chess-results.com/tnr260986.aspx?lan=10</t>
  </si>
  <si>
    <t xml:space="preserve">VAN EIJK Liedwij </t>
  </si>
  <si>
    <t>15T</t>
  </si>
  <si>
    <t xml:space="preserve">4º Friday's Lisbon Chess Challenge - 9º torneio (17/02 - 20.15h) </t>
  </si>
  <si>
    <t>Bedenkzeit : 10m+5s</t>
  </si>
  <si>
    <t>Data : 2017/02/17</t>
  </si>
  <si>
    <t>Elo médio : 1532</t>
  </si>
  <si>
    <t>Última Actualização18.02.2017 04:23:57</t>
  </si>
  <si>
    <t>NED</t>
  </si>
  <si>
    <t>Desempate 1: Buchholz Tie-Breaks (variabel with parameter)</t>
  </si>
  <si>
    <t>Desempate 3: Sonneborn-Berger-Tie-Break variable</t>
  </si>
  <si>
    <t>Encontrará todos os detalhes do torneio em http://chess-results.com/tnr263680.aspx?lan=10</t>
  </si>
  <si>
    <t xml:space="preserve">4º Friday's Lisbon Chess Challenge - 10º torneio (03/03 - 20.15h) </t>
  </si>
  <si>
    <t>Data : 2017/03/03</t>
  </si>
  <si>
    <t>Elo médio : 1553</t>
  </si>
  <si>
    <t>Última Actualização04.03.2017 11:07:20</t>
  </si>
  <si>
    <t xml:space="preserve">VAN EIJK Liedewij </t>
  </si>
  <si>
    <t>Encontrará todos os detalhes do torneio em http://chess-results.com/tnr265473.aspx?lan=10</t>
  </si>
  <si>
    <t>16T</t>
  </si>
  <si>
    <t xml:space="preserve">RODRIGUES Afonso Teotonio R M </t>
  </si>
  <si>
    <t xml:space="preserve">SIMÕES John William Contreras </t>
  </si>
  <si>
    <t xml:space="preserve">GONÇALVES Carlos Manuel Marqu </t>
  </si>
  <si>
    <t xml:space="preserve">RENTE Hélder José Pereira </t>
  </si>
  <si>
    <t xml:space="preserve">COPENA RODRIGUEZ Damian </t>
  </si>
  <si>
    <t xml:space="preserve">PARREIRA Luís Miguel Castela </t>
  </si>
  <si>
    <t xml:space="preserve">MEIRA João Alexandre De Almei </t>
  </si>
  <si>
    <t xml:space="preserve">SILVA Tiago Alexandre Pinho D </t>
  </si>
  <si>
    <t xml:space="preserve">MIRANDA Amilcar Alfredo </t>
  </si>
  <si>
    <t xml:space="preserve">MOREIRA Simão Chaves </t>
  </si>
  <si>
    <t xml:space="preserve">SOUSA Manuel Filipe Mascarenh </t>
  </si>
  <si>
    <t xml:space="preserve">TRIUNFANTE Martim Miguel </t>
  </si>
  <si>
    <t xml:space="preserve">MENDONÇA Lourenço Maria De Al </t>
  </si>
  <si>
    <t xml:space="preserve">PASSEIRO Pedro Miguel Almeida </t>
  </si>
  <si>
    <t xml:space="preserve">TRIUNFANTE Armando Manual And </t>
  </si>
  <si>
    <t xml:space="preserve">BARROSO Simão Pedro David </t>
  </si>
  <si>
    <t xml:space="preserve">MENDONÇA Gonçalo Maria A R </t>
  </si>
  <si>
    <t xml:space="preserve">SESTELO Manuel Fernandes </t>
  </si>
  <si>
    <t xml:space="preserve">LOPES Miguel Pires </t>
  </si>
  <si>
    <t xml:space="preserve">FERREIRA Joana De Santiago Ma </t>
  </si>
  <si>
    <t xml:space="preserve">GOMES Lucas Perez </t>
  </si>
  <si>
    <t xml:space="preserve">SILVA Catarina Tomas Ribeiro </t>
  </si>
  <si>
    <t xml:space="preserve">VOLPE Giulia Laura De Matos </t>
  </si>
  <si>
    <t>17T</t>
  </si>
  <si>
    <t xml:space="preserve">Xadrez no Museu Nacional dos Coches - Torneio - (12/03 - 14.30h) </t>
  </si>
  <si>
    <t>Organizador(es) : AXPortugal / GDF Barreiro</t>
  </si>
  <si>
    <t>Árbitro : Luis Rodrigues</t>
  </si>
  <si>
    <t>Local : Museu Nacional do Coches (Picadeiro - antigo museu) - Belem - Lisboa</t>
  </si>
  <si>
    <t>Data : 2017/03/12</t>
  </si>
  <si>
    <t>Elo médio : 1362</t>
  </si>
  <si>
    <t>Última Actualização12.03.2017 23:35:59</t>
  </si>
  <si>
    <t>A.Xat</t>
  </si>
  <si>
    <t>ESP</t>
  </si>
  <si>
    <t>Academia Lumiar / Vicentix</t>
  </si>
  <si>
    <t>Cx Escola 31 De Janeiro (nf)</t>
  </si>
  <si>
    <t>Encontrará todos os detalhes do torneio em http://chess-results.com/tnr265474.aspx?lan=10</t>
  </si>
  <si>
    <t xml:space="preserve">EGGERT Alberto </t>
  </si>
  <si>
    <t xml:space="preserve">PEREIRA Fernando Luis Melão </t>
  </si>
  <si>
    <t>18T</t>
  </si>
  <si>
    <t xml:space="preserve">4º Friday's Lisbon Chess Challenge - 11º torneio (17/03 - 20.15h) </t>
  </si>
  <si>
    <t>Data : 2007/03/17</t>
  </si>
  <si>
    <t>Elo médio : 1585</t>
  </si>
  <si>
    <t>Última Actualização18.03.2017 04:01:52</t>
  </si>
  <si>
    <t>RUS</t>
  </si>
  <si>
    <t>Encontrará todos os detalhes do torneio em http://chess-results.com/tnr269766.aspx?lan=10</t>
  </si>
  <si>
    <t xml:space="preserve">Amaro Cristiano Guilherme Da </t>
  </si>
  <si>
    <t xml:space="preserve">Leão Tiago Miguel Da Silva </t>
  </si>
  <si>
    <t xml:space="preserve">Roxo Agostinho José Gonçalves </t>
  </si>
  <si>
    <t xml:space="preserve">Santos José Luis Machado Alve </t>
  </si>
  <si>
    <t xml:space="preserve">Branco Rómulo João Monteiro </t>
  </si>
  <si>
    <t xml:space="preserve">Lavrador Rodolfo Manuel Masca </t>
  </si>
  <si>
    <t xml:space="preserve">Rente Hélder José Pereira </t>
  </si>
  <si>
    <t xml:space="preserve">Gordo Bernardo Calado Mendes </t>
  </si>
  <si>
    <t xml:space="preserve">Rego Pedro Filipe Pinho </t>
  </si>
  <si>
    <t xml:space="preserve">Nunes Adelino Victor </t>
  </si>
  <si>
    <t xml:space="preserve">Ferreira Miguel Limão </t>
  </si>
  <si>
    <t xml:space="preserve">Joaquim Fernando Manuel Olive </t>
  </si>
  <si>
    <t xml:space="preserve">Antunes Ana Maissa </t>
  </si>
  <si>
    <t xml:space="preserve">Colaço Lia Carmo Gouveia Lino </t>
  </si>
  <si>
    <t xml:space="preserve">Santos José Manuel Duarte C </t>
  </si>
  <si>
    <t xml:space="preserve">Maissa Susana Flora Cesana </t>
  </si>
  <si>
    <t xml:space="preserve">Silva José Francisco De Marti </t>
  </si>
  <si>
    <t xml:space="preserve">Videira Alfredo Batista Mende </t>
  </si>
  <si>
    <t xml:space="preserve">Aguiar Carlos Alberto Branco </t>
  </si>
  <si>
    <t>19T</t>
  </si>
  <si>
    <t xml:space="preserve">GXA Open de Inverno de Semi-Rápidas 2017 </t>
  </si>
  <si>
    <t>Última Actualização18.03.2017 20:57:41</t>
  </si>
  <si>
    <t>Encontrará todos os detalhes do torneio em http://chess-results.com/tnr267902.aspx?lan=10</t>
  </si>
  <si>
    <t xml:space="preserve">GUERRA José António Goulart D </t>
  </si>
  <si>
    <t xml:space="preserve">MARTINS André G Gomes Brito </t>
  </si>
  <si>
    <t xml:space="preserve">SOARES Luis Francisco Almeida </t>
  </si>
  <si>
    <t xml:space="preserve">BOTELHO Carlos </t>
  </si>
  <si>
    <t xml:space="preserve">ANDRADE Cristóvão Almeida </t>
  </si>
  <si>
    <t xml:space="preserve">ALMEIDA Rui Pedro Albergaria </t>
  </si>
  <si>
    <t>20T</t>
  </si>
  <si>
    <t xml:space="preserve">4º Friday's Lisbon Chess Challenge - 12º torneio (31/03 - 20.15h) </t>
  </si>
  <si>
    <t>Data : 2017/03/31</t>
  </si>
  <si>
    <t>Elo médio : 1544</t>
  </si>
  <si>
    <t>Última Actualização01.04.2017 04:59:35</t>
  </si>
  <si>
    <t>C Operário Desportivo</t>
  </si>
  <si>
    <t>Encontrará todos os detalhes do torneio em http://chess-results.com/tnr272626.aspx?lan=10</t>
  </si>
  <si>
    <t xml:space="preserve">ANDRÉ Nuno Alexandre Lopes </t>
  </si>
  <si>
    <t xml:space="preserve">LOPES Nuno </t>
  </si>
  <si>
    <t xml:space="preserve">ANDRÉ Diogo Ferreira </t>
  </si>
  <si>
    <t xml:space="preserve">ROCHA Selma Cristina Cruz da </t>
  </si>
  <si>
    <t>21T</t>
  </si>
  <si>
    <t xml:space="preserve">4º Friday's Lisbon Chess Challenge - 13º torneio (21/04 - 20.15h) </t>
  </si>
  <si>
    <t>Data : 2017/04/21</t>
  </si>
  <si>
    <t>Última Actualização26.04.2017 00:08:49</t>
  </si>
  <si>
    <t>Encontrará todos os detalhes do torneio em http://chess-results.com/tnr275598.aspx?lan=10</t>
  </si>
  <si>
    <t xml:space="preserve">POEIRA Paulo Jorge Vaz </t>
  </si>
  <si>
    <t xml:space="preserve">TEIXEIRA Filinto Alberto Ferr </t>
  </si>
  <si>
    <t xml:space="preserve">SOUSA Luis Miguel Arantes De </t>
  </si>
  <si>
    <t xml:space="preserve">GLAWE Dirk Manfred </t>
  </si>
  <si>
    <t xml:space="preserve">POEIRA Catia Sofia Vaz </t>
  </si>
  <si>
    <t xml:space="preserve">SOUSA David Oliva Teles </t>
  </si>
  <si>
    <t xml:space="preserve">CAMEIRA Daniel Gomes Rodrigue </t>
  </si>
  <si>
    <t xml:space="preserve">SOUSA Gil Oliva Teles </t>
  </si>
  <si>
    <t xml:space="preserve">AVELINO Mafalda Biscaya </t>
  </si>
  <si>
    <t xml:space="preserve">ANDRADE Bruno Miguel Rodrigue </t>
  </si>
  <si>
    <t xml:space="preserve">PIEDADE Miguel De Sousa Ferre </t>
  </si>
  <si>
    <t xml:space="preserve">GONÇALVES Afonso Santana </t>
  </si>
  <si>
    <t xml:space="preserve">FORTUNATO Eduardo </t>
  </si>
  <si>
    <t>22T</t>
  </si>
  <si>
    <t xml:space="preserve">1º Torneio de Xadrez Shopping Center Massamá - Federados (25/04 - 15.00h) </t>
  </si>
  <si>
    <t>Organizador(es) : Shopping Center Massamá / AXPortugal</t>
  </si>
  <si>
    <t>Árbitro principal : a designar</t>
  </si>
  <si>
    <t>Local : Shopping Center Massamá - Av. 25 de Abril Lt.192 (a 50 mts da Estação da CP)</t>
  </si>
  <si>
    <t>Data : 2017/04/25</t>
  </si>
  <si>
    <t>Elo médio : 1441</t>
  </si>
  <si>
    <t>Última Actualização25.04.2017 23:56:41</t>
  </si>
  <si>
    <t>Encontrará todos os detalhes do torneio em http://chess-results.com/tnr275595.aspx?lan=10</t>
  </si>
  <si>
    <t xml:space="preserve">GUERREIRO Nuno Ricardo De Jes </t>
  </si>
  <si>
    <t xml:space="preserve">GUERRA Vitor Manuel Véstia </t>
  </si>
  <si>
    <t xml:space="preserve">MACHADO Tomás Dias </t>
  </si>
  <si>
    <t xml:space="preserve">MARTINS Bruno André Leite </t>
  </si>
  <si>
    <t xml:space="preserve">CORREIA Pedro Mourão Soares  </t>
  </si>
  <si>
    <t xml:space="preserve">COLAÇO Lia Carmo Gouveia Lino </t>
  </si>
  <si>
    <t xml:space="preserve">GLÓRIA Vasco Manana Canelas D </t>
  </si>
  <si>
    <t xml:space="preserve">MOLDOVAN André Dragos </t>
  </si>
  <si>
    <t xml:space="preserve">MARQUES Francisco Pedro Coelh </t>
  </si>
  <si>
    <t xml:space="preserve">MOLDOVAN Lucas Gabriel </t>
  </si>
  <si>
    <t xml:space="preserve">SOUSA Afonso Figueira De </t>
  </si>
  <si>
    <t xml:space="preserve">USTÁ Diana </t>
  </si>
  <si>
    <t xml:space="preserve">SOARES David Gil Sobral Pena </t>
  </si>
  <si>
    <t xml:space="preserve">MOSCATEL Madalena Gonçalves C </t>
  </si>
  <si>
    <t xml:space="preserve">LOPES Matilde Dionisio </t>
  </si>
  <si>
    <t xml:space="preserve">MARQUES Lara </t>
  </si>
  <si>
    <t>23T</t>
  </si>
  <si>
    <t xml:space="preserve">6º Torneio de Xadrez Galerias Alto da Barra - Oeiras - A (01/05 - 15.00h) </t>
  </si>
  <si>
    <t>Organizador(es) : Galerias Alto da Barra / AXPortugal</t>
  </si>
  <si>
    <t>Director do Torneio : (Id.1900170) Carlos Carneiro</t>
  </si>
  <si>
    <t xml:space="preserve">Árbitro principal : AN (Id.1922262) Carlos Ferreira </t>
  </si>
  <si>
    <t>Local : Avenida das Descobertas 59, 2780-053 Oeiras (200mts da Av. Marginal)</t>
  </si>
  <si>
    <t>Data : 2017/05/01</t>
  </si>
  <si>
    <t>Elo médio : 1409</t>
  </si>
  <si>
    <t>Última Actualização02.05.2017 00:46:25</t>
  </si>
  <si>
    <t>Ateneu Popular Do Montijo</t>
  </si>
  <si>
    <t>Cx Sintra</t>
  </si>
  <si>
    <t>Encontrará todos os detalhes do torneio em http://chess-results.com/tnr276072.aspx?lan=10</t>
  </si>
  <si>
    <t xml:space="preserve">FIGUEIRA Martim Pais </t>
  </si>
  <si>
    <t>24T</t>
  </si>
  <si>
    <t xml:space="preserve">4º Friday's Lisbon Chess Challenge - 14º torneio (12/05 - 20.15h) </t>
  </si>
  <si>
    <t>Local : AXPortugal - (Casa das Beiras) Av. Almirante Reis, 256-1ºesq - Lisboa</t>
  </si>
  <si>
    <t>Data : 2017/05/12</t>
  </si>
  <si>
    <t>Elo médio : 1596</t>
  </si>
  <si>
    <t>Última Actualização13.05.2017 02:56:28</t>
  </si>
  <si>
    <t>Encontrará todos os detalhes do torneio em http://chess-results.com/tnr280204.aspx?lan=10</t>
  </si>
  <si>
    <t xml:space="preserve">CARDOSO Nelson </t>
  </si>
  <si>
    <t>25T</t>
  </si>
  <si>
    <t xml:space="preserve">Xadrez no Museu da Marioneta - Torneio - (14/05 - 14.30h) </t>
  </si>
  <si>
    <t>Organizador(es) : AXPortugal / GDFBarreiro</t>
  </si>
  <si>
    <t>Bedenkzeit : 10m + 5 s</t>
  </si>
  <si>
    <t>Local : Convento das Bernardas - Rua da Esperança, n° 146, 1200-660 Lisboa</t>
  </si>
  <si>
    <t>Data : 2017/05/14</t>
  </si>
  <si>
    <t>Elo médio : 1287</t>
  </si>
  <si>
    <t>Última Actualização15.05.2017 03:51:05</t>
  </si>
  <si>
    <t>Encontrará todos os detalhes do torneio em http://chess-results.com/tnr280235.aspx?lan=10</t>
  </si>
  <si>
    <t xml:space="preserve">PEIXOTO António Pedro Balsa G </t>
  </si>
  <si>
    <t xml:space="preserve">CAPAMBA Diogenes José Afonso </t>
  </si>
  <si>
    <t xml:space="preserve">CAPAMBA Assis Inocêncio B </t>
  </si>
  <si>
    <t xml:space="preserve">GROSSO Elisio Capitão </t>
  </si>
  <si>
    <t xml:space="preserve">MARTINS Vasco Lopes Cardoso </t>
  </si>
  <si>
    <t>26T</t>
  </si>
  <si>
    <t xml:space="preserve">Xadrez no Museu da Cidade - Palácio Pimenta - Torneio - (21/05 - 14.30h) </t>
  </si>
  <si>
    <t>Organizador(es) : AXPortugal / GDFB / Museu da Cidade de Lisboa</t>
  </si>
  <si>
    <t xml:space="preserve">Árbitro principal : Carlos Carneiro </t>
  </si>
  <si>
    <t>Local : Campo Grande, 245 - Lisboa</t>
  </si>
  <si>
    <t>Data : 2017/05/21</t>
  </si>
  <si>
    <t>Elo médio : 1503</t>
  </si>
  <si>
    <t>Última Actualização29.05.2017 01:38:36</t>
  </si>
  <si>
    <t>Encontrará todos os detalhes do torneio em http://chess-results.com/tnr281677.aspx?lan=10</t>
  </si>
  <si>
    <t xml:space="preserve">4º Friday's Lisbon Chess Challenge - 15º torneio (26/05 - 20.15h) </t>
  </si>
  <si>
    <t>Local : AXPortugal (Casa das Beiras) – Av. Almirante Reis, 256 1º Esq (Areeiro) Lisboa</t>
  </si>
  <si>
    <t>Data : 2017/05/26</t>
  </si>
  <si>
    <t>Elo médio : 1691</t>
  </si>
  <si>
    <t>Última Actualização27.05.2017 03:09:07</t>
  </si>
  <si>
    <t xml:space="preserve">RUPEREZ Miguel </t>
  </si>
  <si>
    <t>ARG</t>
  </si>
  <si>
    <t xml:space="preserve">CORREIA Pedro </t>
  </si>
  <si>
    <t>Encontrará todos os detalhes do torneio em http://chess-results.com/tnr283089.aspx?lan=10</t>
  </si>
  <si>
    <t>27T</t>
  </si>
  <si>
    <t xml:space="preserve">Alves Luis Miguel Guerreiro </t>
  </si>
  <si>
    <t xml:space="preserve">Alves Hugo Ricardo De Sousa </t>
  </si>
  <si>
    <t xml:space="preserve">Sirgado Carlos Manuel Ferreir </t>
  </si>
  <si>
    <t xml:space="preserve">Maninha Luis Manuel De Carval </t>
  </si>
  <si>
    <t xml:space="preserve">Santos Jose Manuel Duarte C </t>
  </si>
  <si>
    <t xml:space="preserve">Mendes Alberto Achiles G Corr </t>
  </si>
  <si>
    <t xml:space="preserve">Correia Pedro Mourão Soares </t>
  </si>
  <si>
    <t xml:space="preserve">Cardina Joao Gamboa </t>
  </si>
  <si>
    <t xml:space="preserve">Capamba Diógenes </t>
  </si>
  <si>
    <t xml:space="preserve">Glawe Dirk Manfred </t>
  </si>
  <si>
    <t xml:space="preserve">Cameira Daniel Gomes Rodrigue </t>
  </si>
  <si>
    <t xml:space="preserve">Cavadas Jose Manuel Goncalves </t>
  </si>
  <si>
    <t xml:space="preserve">Dias Pedro Filipe Pinto E </t>
  </si>
  <si>
    <t xml:space="preserve">Joaquim Carlos Daniel Ferreir </t>
  </si>
  <si>
    <t xml:space="preserve">Capamba Assis Inocencio Balta </t>
  </si>
  <si>
    <t xml:space="preserve">Martins Domingos Antonio Mela </t>
  </si>
  <si>
    <t xml:space="preserve">Dong Rafael Yufan </t>
  </si>
  <si>
    <t xml:space="preserve">Dong  Fábio Yingfan </t>
  </si>
  <si>
    <t xml:space="preserve">Caturra Rafael Dias </t>
  </si>
  <si>
    <t xml:space="preserve">Fortunato Eduardo </t>
  </si>
  <si>
    <t xml:space="preserve">Guerreiro Jose Velho </t>
  </si>
  <si>
    <t xml:space="preserve">Fortunato Antonio Eduardo Con </t>
  </si>
  <si>
    <t>28T</t>
  </si>
  <si>
    <t xml:space="preserve">IV Torneio de Xadrez Semi Rápidas do Ginásio Clube de Odivelas - CM Odivelas </t>
  </si>
  <si>
    <t>Última Actualização29.05.2017 00:47:11</t>
  </si>
  <si>
    <t>GC  Odivelas</t>
  </si>
  <si>
    <t>CX Sintra</t>
  </si>
  <si>
    <t>AXPortugal /Atlantidiagonal</t>
  </si>
  <si>
    <t>GX São Marcos</t>
  </si>
  <si>
    <t>AP CAVALGANTE</t>
  </si>
  <si>
    <t>GX Alekhine</t>
  </si>
  <si>
    <t>I F Clube Torrense</t>
  </si>
  <si>
    <t>Encontrará todos os detalhes do torneio em http://chess-results.com/tnr283274.aspx?lan=10</t>
  </si>
  <si>
    <t xml:space="preserve">Guerreiro Raul José Lopes </t>
  </si>
  <si>
    <t xml:space="preserve">Eggert Alberto </t>
  </si>
  <si>
    <t xml:space="preserve">Cruz António Carlos Quental C </t>
  </si>
  <si>
    <t xml:space="preserve">Pinho Tiago Filipe P Brandão </t>
  </si>
  <si>
    <t xml:space="preserve">Monteiro Cláudia Sofia De Alm </t>
  </si>
  <si>
    <t xml:space="preserve">Almeida Ângelo José Borges Sa </t>
  </si>
  <si>
    <t xml:space="preserve">Melo Fernando José Soares </t>
  </si>
  <si>
    <t>29T</t>
  </si>
  <si>
    <t xml:space="preserve">4º Friday's Lisbon Chess Challenge - 16º torneio (09/06 - 20.15h) </t>
  </si>
  <si>
    <t>Data : 2017/06/09</t>
  </si>
  <si>
    <t>Elo médio : 1628</t>
  </si>
  <si>
    <t>Última Actualização10.06.2017 10:00:29</t>
  </si>
  <si>
    <t>Loulé++cx Torres Al-Gharb</t>
  </si>
  <si>
    <t>Encontrará todos os detalhes do torneio em http://chess-results.com/tnr285154.aspx?lan=10</t>
  </si>
  <si>
    <t xml:space="preserve">VAN DEN BERG Imme Pieter </t>
  </si>
  <si>
    <t xml:space="preserve">AVELINO Camila Biscaya </t>
  </si>
  <si>
    <t xml:space="preserve">CAEIRO Vitor Cristiano Dos An </t>
  </si>
  <si>
    <t xml:space="preserve">PONTES Tiago José Freixo </t>
  </si>
  <si>
    <t xml:space="preserve">COLAÇO João Miguel Lino Silva </t>
  </si>
  <si>
    <t xml:space="preserve">CHORNENKYY Maxem </t>
  </si>
  <si>
    <t xml:space="preserve">MESTRINHO Guilherme </t>
  </si>
  <si>
    <t>30T</t>
  </si>
  <si>
    <t xml:space="preserve">Xadrez no Museu Nacional de Arte Antiga - Torneio - (25/06 - 14.30h) </t>
  </si>
  <si>
    <t>Organizador(es) : AXPortugal / GDFB / Museu Nacional de Arte Antiga</t>
  </si>
  <si>
    <t>Local : Rua das Janelas Verdes | 1249-017 Lisboa</t>
  </si>
  <si>
    <t>Data : 2017/06/25</t>
  </si>
  <si>
    <t>Elo médio : 1419</t>
  </si>
  <si>
    <t>Última Actualização26.06.2017 20:23:50</t>
  </si>
  <si>
    <t>Classificação final após 5 rondas</t>
  </si>
  <si>
    <t>Ccr Juventude Lavradio</t>
  </si>
  <si>
    <t>Encontrará todos os detalhes do torneio em http://chess-results.com/tnr285469.aspx?lan=10</t>
  </si>
  <si>
    <t xml:space="preserve">4º Friday's Lisbon Chess Challenge - 17º torneio (23/06 - 20.15h) </t>
  </si>
  <si>
    <t xml:space="preserve">Local : AXPortugal (Casa das Beiras) – Av. Almirante Reis, 256 1º Esq (Areeiro) </t>
  </si>
  <si>
    <t>Data : 2017/06/23</t>
  </si>
  <si>
    <t>Elo médio : 1841</t>
  </si>
  <si>
    <t>Última Actualização24.06.2017 00:36:10</t>
  </si>
  <si>
    <t>IM</t>
  </si>
  <si>
    <t xml:space="preserve">LOPES António José Fróis </t>
  </si>
  <si>
    <t>Academia Xadrez Gaia</t>
  </si>
  <si>
    <t xml:space="preserve">FERNANDES Alberto Manuel De A </t>
  </si>
  <si>
    <t>Encontrará todos os detalhes do torneio em http://chess-results.com/tnr285545.aspx?lan=10</t>
  </si>
  <si>
    <t>31T</t>
  </si>
  <si>
    <t xml:space="preserve">PALHAIS Custódio Manuel De Ba </t>
  </si>
  <si>
    <t xml:space="preserve">CORREIA Pedro Mourão Soares </t>
  </si>
  <si>
    <t xml:space="preserve">VASCONCELLOS Renato Fialho De </t>
  </si>
  <si>
    <t xml:space="preserve">ROCHA Daniel Gonçalo Henrique </t>
  </si>
  <si>
    <t>32T</t>
  </si>
  <si>
    <t xml:space="preserve">RIBEIRO Vasco Domingos Veloso </t>
  </si>
  <si>
    <t xml:space="preserve">KOOLEN Tom </t>
  </si>
  <si>
    <t>33T</t>
  </si>
  <si>
    <t xml:space="preserve">4º Friday's Lisbon Chess Challenge - 18º torneio (14/07 - 20.15h) </t>
  </si>
  <si>
    <t>Local : AXPortugal (Casa das Beiras) – Av. Almirante Reis, 256 1º Esq (Areeiro)</t>
  </si>
  <si>
    <t>Data : 2017/07/07</t>
  </si>
  <si>
    <t>Elo médio : 1705</t>
  </si>
  <si>
    <t>Última Actualização15.07.2017 04:48:15</t>
  </si>
  <si>
    <t>Encontrará todos os detalhes do torneio em http://chess-results.com/tnr290589.aspx?lan=10</t>
  </si>
  <si>
    <t xml:space="preserve">4º Friday's Lisbon Chess Challenge - 19º torneio (28/07 - 20.15h) </t>
  </si>
  <si>
    <t>Data : 2017/07/28</t>
  </si>
  <si>
    <t>Elo médio : 1738</t>
  </si>
  <si>
    <t>Última Actualização29.07.2017 00:49:08</t>
  </si>
  <si>
    <t>Encontrará todos os detalhes do torneio em http://chess-results.com/tnr293622.aspx?lan=10</t>
  </si>
  <si>
    <t xml:space="preserve">SANTIAGO PEREIRA Miguel Angel </t>
  </si>
  <si>
    <t xml:space="preserve">DAMASO Rui </t>
  </si>
  <si>
    <t xml:space="preserve">FERREIRA Victor Manuel Olivei </t>
  </si>
  <si>
    <t xml:space="preserve">DIONIZIO André Filipe Nascime </t>
  </si>
  <si>
    <t xml:space="preserve">SCHULZ Vladimir </t>
  </si>
  <si>
    <t xml:space="preserve">CANDEIAS Humberto Manuel Coel </t>
  </si>
  <si>
    <t xml:space="preserve">FIDALGO Andre Neves </t>
  </si>
  <si>
    <t xml:space="preserve">AMARO Cristiano Guilherme Da </t>
  </si>
  <si>
    <t xml:space="preserve">CAVALEIRO Daniel Filipe Costa </t>
  </si>
  <si>
    <t xml:space="preserve">SANTOS António M L F Pereira </t>
  </si>
  <si>
    <t xml:space="preserve">REIS Luís De Sousa Almeida E </t>
  </si>
  <si>
    <t xml:space="preserve">QUINTINO Luis Filipe Pires De </t>
  </si>
  <si>
    <t xml:space="preserve">CRUZ Jorge Filipe Egas Da </t>
  </si>
  <si>
    <t xml:space="preserve">AGUIAR Carlos Alberto Branco </t>
  </si>
  <si>
    <t xml:space="preserve">FIDALGO Daniel Neves </t>
  </si>
  <si>
    <t xml:space="preserve">MASLOV Vadim </t>
  </si>
  <si>
    <t xml:space="preserve">RIBEIRO Rodrigo Martins Santo </t>
  </si>
  <si>
    <t xml:space="preserve">VINAGRE António Pedro Romão </t>
  </si>
  <si>
    <t xml:space="preserve">RIBEIRO Gustavo Martins Santo </t>
  </si>
  <si>
    <t xml:space="preserve">GARCIA ALVAREZ Paula </t>
  </si>
  <si>
    <t xml:space="preserve">SANTIAGO GARCIA Victor </t>
  </si>
  <si>
    <t xml:space="preserve">ELIAS Benjamim Do Vale </t>
  </si>
  <si>
    <t xml:space="preserve">SANTOS Isabel Maria Casimiro </t>
  </si>
  <si>
    <t xml:space="preserve">REGO João Rui Farias Soares D </t>
  </si>
  <si>
    <t xml:space="preserve">SANTOS Ana Maria Casimiro Per </t>
  </si>
  <si>
    <t xml:space="preserve">SCHULZ Victor </t>
  </si>
  <si>
    <t xml:space="preserve">MARVAO Joaquim Manuel Pinto </t>
  </si>
  <si>
    <t xml:space="preserve">SCHULZ Helene </t>
  </si>
  <si>
    <t xml:space="preserve">NASCIMENTO Carlos Manuel Lope </t>
  </si>
  <si>
    <t xml:space="preserve">GRADE José Fernando Marques </t>
  </si>
  <si>
    <t xml:space="preserve">MENDES Neuza Graxinha </t>
  </si>
  <si>
    <t xml:space="preserve">SARABANDO Rodrigo Andias </t>
  </si>
  <si>
    <t xml:space="preserve">CARRIÇO Tomás Filipe Barbosa </t>
  </si>
  <si>
    <t xml:space="preserve">DONG Fábio </t>
  </si>
  <si>
    <t xml:space="preserve">NUNES João Augusto De Morais </t>
  </si>
  <si>
    <t xml:space="preserve">CASTRO Rodrigo Santa Maria A </t>
  </si>
  <si>
    <t xml:space="preserve">CATURRA Rafael Dias </t>
  </si>
  <si>
    <t xml:space="preserve">DONG Rafael </t>
  </si>
  <si>
    <t xml:space="preserve">MORALES CANO Carlos </t>
  </si>
  <si>
    <t xml:space="preserve">MARTINS Lourenço Manuel B </t>
  </si>
  <si>
    <t xml:space="preserve">MARTINS Duarte Manuel Barbedo </t>
  </si>
  <si>
    <t xml:space="preserve">SISMEIRO Sofia Borges Esperan </t>
  </si>
  <si>
    <t xml:space="preserve">ELIAS Ruben Joel Monteiro </t>
  </si>
  <si>
    <t xml:space="preserve">SANTIAGO ESPERON Pablo </t>
  </si>
  <si>
    <t xml:space="preserve">TORRES Ricardo Jorge Ferreira </t>
  </si>
  <si>
    <t>34T</t>
  </si>
  <si>
    <t xml:space="preserve">III Open Internacional "Odisseias - Hotel Zenit Lisboa" (26/08 - 19.30h) </t>
  </si>
  <si>
    <t>Organizador(es) : AX Lisboa - Apoios: FPX, Hotel Zenit Lisboa, AXPortugal</t>
  </si>
  <si>
    <t>Director do Torneio : Carlos Carneiro - ID 1900170</t>
  </si>
  <si>
    <t>Árbitro principal : IA Altino Costa - ID 1903136</t>
  </si>
  <si>
    <t>Árbitro : IA Ilda Miranda - ID 1919288</t>
  </si>
  <si>
    <t>Local : Hotel Zenit Lisboa 4****- Avenida 5 de Outubro, 11,1050-047 Lisboa</t>
  </si>
  <si>
    <t>Data : 2017/08/26</t>
  </si>
  <si>
    <t>Elo médio : 1632</t>
  </si>
  <si>
    <t>Última Actualização28.08.2017 16:47:10</t>
  </si>
  <si>
    <t>Galiza</t>
  </si>
  <si>
    <t>Casa Do Xadrez</t>
  </si>
  <si>
    <t>FRA</t>
  </si>
  <si>
    <t>França</t>
  </si>
  <si>
    <t>Cx Montemor-O-Velho/Ctga</t>
  </si>
  <si>
    <t>Aej S. João Da Madeira</t>
  </si>
  <si>
    <t>Clube Dos Galitos/Grupel</t>
  </si>
  <si>
    <t>Cx Colégio Português</t>
  </si>
  <si>
    <t>Fisqui</t>
  </si>
  <si>
    <t>Sevilha</t>
  </si>
  <si>
    <t>Efanor</t>
  </si>
  <si>
    <t>Encontrará todos os detalhes do torneio em http://chess-results.com/tnr290593.aspx?lan=10</t>
  </si>
  <si>
    <t xml:space="preserve">POLESHCHUK Dmitriy </t>
  </si>
  <si>
    <t>35T</t>
  </si>
  <si>
    <t xml:space="preserve">4º Friday's Lisbon Chess Challenge - 20º torneio (01/09 - 20.15h) </t>
  </si>
  <si>
    <t>Data : 2017/09/01</t>
  </si>
  <si>
    <t>Elo médio : 1623</t>
  </si>
  <si>
    <t>Última Actualização02.09.2017 01:07:54</t>
  </si>
  <si>
    <t>BLR</t>
  </si>
  <si>
    <t>Minsk</t>
  </si>
  <si>
    <t>Encontrará todos os detalhes do torneio em http://chess-results.com/tnr293636.aspx?lan=10</t>
  </si>
  <si>
    <t xml:space="preserve">Morais Vitor </t>
  </si>
  <si>
    <t xml:space="preserve">Poleshchuk Dmitriy </t>
  </si>
  <si>
    <t xml:space="preserve">Carneiro Carlos </t>
  </si>
  <si>
    <t xml:space="preserve">Roque Armando Filipe </t>
  </si>
  <si>
    <t xml:space="preserve">Quintino Luis Filipe Pires </t>
  </si>
  <si>
    <t xml:space="preserve">Pereira Fernando Luis Melao </t>
  </si>
  <si>
    <t xml:space="preserve">Lopes Jorge Daniel Casaleiro </t>
  </si>
  <si>
    <t xml:space="preserve">Nabais Joao Miguel Lemos </t>
  </si>
  <si>
    <t xml:space="preserve">Maslov Vadim </t>
  </si>
  <si>
    <t xml:space="preserve">Martins Rodolfo Carlos Da Cruz </t>
  </si>
  <si>
    <t xml:space="preserve">Marques Carlos </t>
  </si>
  <si>
    <t xml:space="preserve">Goncalves Carlos M Marques </t>
  </si>
  <si>
    <t xml:space="preserve">Rebelo Pracas </t>
  </si>
  <si>
    <t xml:space="preserve">Mendes Alberto Achiles </t>
  </si>
  <si>
    <t xml:space="preserve">Fortunato Antonio Eduardo </t>
  </si>
  <si>
    <t xml:space="preserve">Grade Jose Fernando </t>
  </si>
  <si>
    <t xml:space="preserve">Vieira Victor </t>
  </si>
  <si>
    <t xml:space="preserve">Maestro Ulisse </t>
  </si>
  <si>
    <t xml:space="preserve">Cabral Guilherme </t>
  </si>
  <si>
    <t xml:space="preserve">Santos Norberto Fernandes </t>
  </si>
  <si>
    <t xml:space="preserve">Barbosa Diogo Sousa </t>
  </si>
  <si>
    <t>36T</t>
  </si>
  <si>
    <t xml:space="preserve">Tomas Nuno Miguel Vicente </t>
  </si>
  <si>
    <t xml:space="preserve">Alves Luis Miguel </t>
  </si>
  <si>
    <t xml:space="preserve">Marques Carlos Filipe </t>
  </si>
  <si>
    <t xml:space="preserve">Santos Jose Guilherme Barria </t>
  </si>
  <si>
    <t xml:space="preserve">Santos Luis Manuel Freire Rebelo </t>
  </si>
  <si>
    <t xml:space="preserve">Manuel Marco Humberto Americo </t>
  </si>
  <si>
    <t xml:space="preserve">Santos Jose Manuel Duarte </t>
  </si>
  <si>
    <t xml:space="preserve">Teixeira Afonso Martins </t>
  </si>
  <si>
    <t xml:space="preserve">Domingos Antonio </t>
  </si>
  <si>
    <t xml:space="preserve">Goncalves Carlos Manuel </t>
  </si>
  <si>
    <t xml:space="preserve">Mesquita Rui Duarte Jorge </t>
  </si>
  <si>
    <t xml:space="preserve">Piedade Miguel De Sousa </t>
  </si>
  <si>
    <t xml:space="preserve">Antunes Tomas Ribeiro Da Costa </t>
  </si>
  <si>
    <t xml:space="preserve">Marques Francisco Pedro Coelho </t>
  </si>
  <si>
    <t xml:space="preserve">Barrocas Mariana Chaves </t>
  </si>
  <si>
    <t xml:space="preserve">Sousa Afonso Figueira De </t>
  </si>
  <si>
    <t>37T</t>
  </si>
  <si>
    <t xml:space="preserve">VI Torneio de Xadrez do C. Desportivo da JF São Domingos de Rana_03/09/2017 15h </t>
  </si>
  <si>
    <t>Organizador(es) : AXL</t>
  </si>
  <si>
    <t>Director do Torneio : Rita Avelino</t>
  </si>
  <si>
    <t>Árbitro principal : Altino Costa (IA) Id:1903136</t>
  </si>
  <si>
    <t>Árbitro : Ilda Miranda (IA) Id:1919288</t>
  </si>
  <si>
    <t>Bedenkzeit : 10'+5''</t>
  </si>
  <si>
    <t>Local : São Domingos de Rana</t>
  </si>
  <si>
    <t>Data : 2017/09/03</t>
  </si>
  <si>
    <t>Elo médio : 1529</t>
  </si>
  <si>
    <t>Última Actualização03.09.2017 20:02:20</t>
  </si>
  <si>
    <t>Gr</t>
  </si>
  <si>
    <t>GER</t>
  </si>
  <si>
    <t>Encontrará todos os detalhes do torneio em http://chess-results.com/tnr294551.aspx?lan=10</t>
  </si>
  <si>
    <t xml:space="preserve">II TORNEIO DE SEMI-RÁPIDAS DAS FESTAS DA CIDADE DA AMADORA </t>
  </si>
  <si>
    <t>Organizador(es) : Amadora Xadrez</t>
  </si>
  <si>
    <t>Director do Torneio : Altino Costa (IA) Id: 1903136</t>
  </si>
  <si>
    <t>Árbitro principal : Ilda Miranda (IA) Id:1919288</t>
  </si>
  <si>
    <t>Local : Praceta Teresa Gomes, 3C, Venda Nova - 2700-808 AMADORA</t>
  </si>
  <si>
    <t>Data : 2017/09/02</t>
  </si>
  <si>
    <t>Elo médio : 1640</t>
  </si>
  <si>
    <t>Última Actualização02.09.2017 20:18:30</t>
  </si>
  <si>
    <t>Clube Edp - Lisboa</t>
  </si>
  <si>
    <t>Axportugal /Atlantidiagonal</t>
  </si>
  <si>
    <t>ITA</t>
  </si>
  <si>
    <t>Encontrará todos os detalhes do torneio em http://chess-results.com/tnr298140.aspx?lan=10</t>
  </si>
  <si>
    <t xml:space="preserve">4º Friday's Lisbon Chess Challenge - 21º torneio (15/09 - 20.15h) </t>
  </si>
  <si>
    <t>Data : 2017/09/15</t>
  </si>
  <si>
    <t>Elo médio : 1686</t>
  </si>
  <si>
    <t>Última Actualização16.09.2017 04:04:50</t>
  </si>
  <si>
    <t xml:space="preserve">PEIN Jonathan </t>
  </si>
  <si>
    <t>ENG</t>
  </si>
  <si>
    <t xml:space="preserve">MIRANDA Raul </t>
  </si>
  <si>
    <t>Encontrará todos os detalhes do torneio em http://chess-results.com/tnr301457.aspx?lan=10</t>
  </si>
  <si>
    <t>38T</t>
  </si>
  <si>
    <t xml:space="preserve">Pein Jonathan </t>
  </si>
  <si>
    <t xml:space="preserve">Sebestyen Szabolcs </t>
  </si>
  <si>
    <t xml:space="preserve">Martins André G Gomes Brito </t>
  </si>
  <si>
    <t xml:space="preserve">Santos José Guilherme Bárria </t>
  </si>
  <si>
    <t xml:space="preserve">Gonçalves Gabriel Sobral </t>
  </si>
  <si>
    <t xml:space="preserve">Miranda Amilcar Alfredo </t>
  </si>
  <si>
    <t xml:space="preserve">Gasalho Mário Da Conceição Ne </t>
  </si>
  <si>
    <t xml:space="preserve">Costa Raul David Andrade </t>
  </si>
  <si>
    <t xml:space="preserve">Calzolari Giancarlo </t>
  </si>
  <si>
    <t xml:space="preserve">Pontes Tiago José Freixo </t>
  </si>
  <si>
    <t xml:space="preserve">Gonçalves Carlos Manuel Marqu </t>
  </si>
  <si>
    <t>39T</t>
  </si>
  <si>
    <t xml:space="preserve">GXA Open de verão de semi-rápidas 2017 </t>
  </si>
  <si>
    <t>Última Actualização16.09.2017 20:46:49</t>
  </si>
  <si>
    <t>HUN</t>
  </si>
  <si>
    <t>Encontrará todos os detalhes do torneio em http://chess-results.com/tnr293918.aspx?lan=10</t>
  </si>
  <si>
    <t>Torneio de Semi Rápidas do 93.º Aniversário do GDRJ_Circuito AXL_2016.11.06_15H</t>
  </si>
  <si>
    <t>Axportugal /Atlantidiagon</t>
  </si>
  <si>
    <t>Ateneu De Montijo</t>
  </si>
  <si>
    <t>GD Banco de Portugal</t>
  </si>
  <si>
    <t>Academia  Lumiar/Vicentix</t>
  </si>
  <si>
    <t>½</t>
  </si>
  <si>
    <t>Details on this tournament can be found on http://chess-results.com</t>
  </si>
  <si>
    <t>CARNEIRO Carlos Alberto C P</t>
  </si>
  <si>
    <t xml:space="preserve">CAVADAS Jose Manuel Goncalves </t>
  </si>
  <si>
    <t>CORDEIRO Joao Carlos Dos Sant</t>
  </si>
  <si>
    <t xml:space="preserve">CORREIA Guilherme Canedo </t>
  </si>
  <si>
    <t>AGUIAR Carlos Alberto Branco  Total</t>
  </si>
  <si>
    <t>ALEXANDRINO Dário  Total</t>
  </si>
  <si>
    <t>Almeida Ângelo José Borges Sa  Total</t>
  </si>
  <si>
    <t>ALMEIDA Rui Pedro Albergaria  Total</t>
  </si>
  <si>
    <t>Alves Hugo Ricardo De Sousa  Total</t>
  </si>
  <si>
    <t>ALVES Luis Miguel Guerreiro  Total</t>
  </si>
  <si>
    <t>AMARO Alexandré Cavaco  Total</t>
  </si>
  <si>
    <t>ANDRADE Bruno Miguel Rodrigue  Total</t>
  </si>
  <si>
    <t>ANDRADE Cristóvão Almeida  Total</t>
  </si>
  <si>
    <t>ANDRÉ Diogo Ferreira  Total</t>
  </si>
  <si>
    <t>ANDRÉ Nuno Alexandre Lopes  Total</t>
  </si>
  <si>
    <t>ANDRÉ Tiago Manuel Nunes  Total</t>
  </si>
  <si>
    <t>ANTUNES Ana Maissa  Total</t>
  </si>
  <si>
    <t>ANTUNES André Rafael Maissa  Total</t>
  </si>
  <si>
    <t>ANTUNES Paulo Alexandré Gonça  Total</t>
  </si>
  <si>
    <t>ANTUNES Ricardo Miguel Maissa  Total</t>
  </si>
  <si>
    <t>ANTUNES Tomás Ribeiro Da Cost  Total</t>
  </si>
  <si>
    <t>ARAÚJO Francisco João Guimarã  Total</t>
  </si>
  <si>
    <t>AVELINO Camila Biscaya  Total</t>
  </si>
  <si>
    <t>AVELINO Mafalda Biscaya  Total</t>
  </si>
  <si>
    <t>Barbosa Diogo Sousa  Total</t>
  </si>
  <si>
    <t>BARROCAS Mariana Chaves  Total</t>
  </si>
  <si>
    <t>BARROS João Pedro Pereira  Total</t>
  </si>
  <si>
    <t>BARROSO Simão Pedro David  Total</t>
  </si>
  <si>
    <t>BÁRTOLO Filipe Diogo Correia  Total</t>
  </si>
  <si>
    <t>BASÍLIO Rodrigo  Total</t>
  </si>
  <si>
    <t>BASTOS Luis Daniel De Moura  Total</t>
  </si>
  <si>
    <t>BENTO Rudolfo António De Camp  Total</t>
  </si>
  <si>
    <t>Boleo David Filipe De Araujo Total</t>
  </si>
  <si>
    <t>BORGES Frederico Carvalho Fer  Total</t>
  </si>
  <si>
    <t>BOTELHO Carlos  Total</t>
  </si>
  <si>
    <t>Branco Rómulo João Monteiro  Total</t>
  </si>
  <si>
    <t>CABRAL Guilherme  Total</t>
  </si>
  <si>
    <t>CABRAL Pedro Costa  Total</t>
  </si>
  <si>
    <t>CAEIRO Vitor Cristiano Dos An  Total</t>
  </si>
  <si>
    <t>Calzolari Giancarlo  Total</t>
  </si>
  <si>
    <t>CAMEIRA Daniel Gomes Rodrigue  Total</t>
  </si>
  <si>
    <t>CAMPOS Carlos Alberto Viegas  Total</t>
  </si>
  <si>
    <t>Campos Francisco Garcia Total</t>
  </si>
  <si>
    <t>CANDEIAS Humberto Manuel Coel  Total</t>
  </si>
  <si>
    <t>CAPAMBA Assis Inocêncio B  Total</t>
  </si>
  <si>
    <t>CAPAMBA Diogenes José Afonso  Total</t>
  </si>
  <si>
    <t>CAPELA Bernardo Oliveira Afon  Total</t>
  </si>
  <si>
    <t>CARDINA João Gamboa  Total</t>
  </si>
  <si>
    <t>CARDOSO Duarte Amaro  Total</t>
  </si>
  <si>
    <t>CARDOSO Nelson  Total</t>
  </si>
  <si>
    <t>CARDOSO Tomás Barreiros  Total</t>
  </si>
  <si>
    <t>CARNEIRO Carlos Alberto C P Total</t>
  </si>
  <si>
    <t>CARNEIRO Gustavo Adolfo Faria  Total</t>
  </si>
  <si>
    <t>CARREIRA Marcelo Costa  Total</t>
  </si>
  <si>
    <t>CARRIÇO Tomás Filipe Barbosa  Total</t>
  </si>
  <si>
    <t>Castro Ines Santa Maria Araújo Faria Total</t>
  </si>
  <si>
    <t>CASTRO Rodrigo Guedes Simas F  Total</t>
  </si>
  <si>
    <t>CASTRO Rodrigo Santa Maria A  Total</t>
  </si>
  <si>
    <t>CATURRA Rafael Dias  Total</t>
  </si>
  <si>
    <t>CAVADAS Jose Manuel Goncalves  Total</t>
  </si>
  <si>
    <t>CAVALEIRO Daniel Filipe Costa  Total</t>
  </si>
  <si>
    <t>CAXIAS Sofia Inácio Lopes  Total</t>
  </si>
  <si>
    <t>CHORNENKYY Maxem  Total</t>
  </si>
  <si>
    <t>CHOWDURY Daniel Salvado De Ol  Total</t>
  </si>
  <si>
    <t>COLAÇO João Miguel Lino Silva  Total</t>
  </si>
  <si>
    <t>COLAÇO Lia Carmo Gouveia Lino  Total</t>
  </si>
  <si>
    <t>COPENA RODRIGUEZ Damian  Total</t>
  </si>
  <si>
    <t>CORDEIRO Joao Carlos Dos Sant Total</t>
  </si>
  <si>
    <t>CORREIA Guilherme Canedo  Total</t>
  </si>
  <si>
    <t>CORREIA Pedro Mourão Soares  Total</t>
  </si>
  <si>
    <t>COSTA Raul David Andrade  Total</t>
  </si>
  <si>
    <t>CRACIUN Ion  Total</t>
  </si>
  <si>
    <t>CRUZ António Carlos Quental C  Total</t>
  </si>
  <si>
    <t>CRUZ Jorge Filipe Egas Da  Total</t>
  </si>
  <si>
    <t>DAMASO Rui  Total</t>
  </si>
  <si>
    <t>DEFFENSE Lucas Baudouin Olive  Total</t>
  </si>
  <si>
    <t>DIAS Afonso Paredes  Total</t>
  </si>
  <si>
    <t>Dias Pedro Filipe Pinto E  Total</t>
  </si>
  <si>
    <t>DIOGO Vasco André Marçalo  Total</t>
  </si>
  <si>
    <t>DIONIZIO André Filipe Nascime  Total</t>
  </si>
  <si>
    <t>Domingos Antonio  Total</t>
  </si>
  <si>
    <t>DONG Fábio  Total</t>
  </si>
  <si>
    <t>DONG Rafael  Total</t>
  </si>
  <si>
    <t>DUARTE Bernardo Martins  Total</t>
  </si>
  <si>
    <t>DUARTE Bruno Luís  Total</t>
  </si>
  <si>
    <t>DUARTE Eurico Balbino  Total</t>
  </si>
  <si>
    <t>DUARTE Francisco Martins  Total</t>
  </si>
  <si>
    <t>DUARTE Rodrigo Luís  Total</t>
  </si>
  <si>
    <t>DUTSCHMANN Luis Duarte Homem  Total</t>
  </si>
  <si>
    <t>EGGERT Alberto  Total</t>
  </si>
  <si>
    <t>ELIAS Benjamim Do Vale  Total</t>
  </si>
  <si>
    <t>ELIAS Ruben Joel Monteiro  Total</t>
  </si>
  <si>
    <t>ENCARNAÇÃO Filipe Alexandre S  Total</t>
  </si>
  <si>
    <t>FERNANDES Afonso Sampaio Da S  Total</t>
  </si>
  <si>
    <t>FERNANDES Alberto Manuel De A  Total</t>
  </si>
  <si>
    <t>FERNANDES Ricardo Paulos  Total</t>
  </si>
  <si>
    <t>FERREIRA Bernardo Gonçalves  Total</t>
  </si>
  <si>
    <t>FERREIRA Carlos Manuel Matias  Total</t>
  </si>
  <si>
    <t>FERREIRA Hugo Miguel Da Costa  Total</t>
  </si>
  <si>
    <t>FERREIRA Joana De Santiago Ma  Total</t>
  </si>
  <si>
    <t>FERREIRA Miguel Limão  Total</t>
  </si>
  <si>
    <t>FERREIRA Nuno David De Olivei  Total</t>
  </si>
  <si>
    <t>FERREIRA Nuno David Oliveira  Total</t>
  </si>
  <si>
    <t>FERREIRA Tiago Caçador  Total</t>
  </si>
  <si>
    <t>FERREIRA Victor Manuel Olivei  Total</t>
  </si>
  <si>
    <t>FIDALGO Andre Neves  Total</t>
  </si>
  <si>
    <t>FIDALGO Daniel Neves  Total</t>
  </si>
  <si>
    <t>FIGUEIRA Martim Pais  Total</t>
  </si>
  <si>
    <t>FIGUEIREDO Pedro Alves Caetan  Total</t>
  </si>
  <si>
    <t>FORTUNATO António Eduardo Con  Total</t>
  </si>
  <si>
    <t>FORTUNATO Eduardo Arbelo Da C  Total</t>
  </si>
  <si>
    <t>FORTUNATO José Manuel C  Total</t>
  </si>
  <si>
    <t>Franca Tiago Lopes Da Total</t>
  </si>
  <si>
    <t>FRANCISCO Angelo Rodrigues  Total</t>
  </si>
  <si>
    <t>FREITAS André Manuel Ramos  Total</t>
  </si>
  <si>
    <t>Galinha Otelo Nuno Da Rosa P Total</t>
  </si>
  <si>
    <t>GARCIA ALVAREZ Paula  Total</t>
  </si>
  <si>
    <t>GARCIA António Manuel Da Cost  Total</t>
  </si>
  <si>
    <t>Garcia Nathalia Alves Total</t>
  </si>
  <si>
    <t>Gasalho Mário Da Conceição Ne  Total</t>
  </si>
  <si>
    <t>GAVIEIRO Artur Manuel De Carv  Total</t>
  </si>
  <si>
    <t>GLAWE Dirk Manfred  Total</t>
  </si>
  <si>
    <t>GLÓRIA Vasco Manana Canelas D  Total</t>
  </si>
  <si>
    <t>GODINHO João Quintas  Total</t>
  </si>
  <si>
    <t>Gomes Beatriz Alexandra Gouve Total</t>
  </si>
  <si>
    <t>Gomes Bruna Filipa Pereira Total</t>
  </si>
  <si>
    <t>GOMES Lucas Perez  Total</t>
  </si>
  <si>
    <t>Gomes Tiago Miguel Gouveia Total</t>
  </si>
  <si>
    <t>GONÇALVES Afonso Santana  Total</t>
  </si>
  <si>
    <t>GONÇALVES Carlos Manuel Marqu  Total</t>
  </si>
  <si>
    <t>GONÇALVES Carolina Januário  Total</t>
  </si>
  <si>
    <t>GONÇALVES Gabriel Sobral  Total</t>
  </si>
  <si>
    <t>GONCALVES Samuel Jesus Pereir  Total</t>
  </si>
  <si>
    <t>GORDO Bernardo Calado Mendes  Total</t>
  </si>
  <si>
    <t>GOUVEIA Hugo Manuel De Sousa  Total</t>
  </si>
  <si>
    <t>GRADE José Fernando Marques  Total</t>
  </si>
  <si>
    <t>GROSSO Elisio Capitão  Total</t>
  </si>
  <si>
    <t>GUEDES Rui Pedro Dos Santos  Total</t>
  </si>
  <si>
    <t>GUERRA José António Goulart D  Total</t>
  </si>
  <si>
    <t>GUERRA Vitor Manuel Véstia  Total</t>
  </si>
  <si>
    <t>GUERREIRO Gonçalo Carvalho P  Total</t>
  </si>
  <si>
    <t>GUERREIRO José Velho  Total</t>
  </si>
  <si>
    <t>GUERREIRO Nuno Ricardo De Jes  Total</t>
  </si>
  <si>
    <t>GUERREIRO Raul José Lopes  Total</t>
  </si>
  <si>
    <t>GUIA Artur Solovyov Eloy Da  Total</t>
  </si>
  <si>
    <t>HENRIQUES Vasco Otelo Coutinh  Total</t>
  </si>
  <si>
    <t>Holzbach Beatriz Total</t>
  </si>
  <si>
    <t>Jacinto Nuno Miguel Dos Santo  Total</t>
  </si>
  <si>
    <t>JESUS João Pedro Mendes De  Total</t>
  </si>
  <si>
    <t>Joaquim Carlos Daniel Ferreir  Total</t>
  </si>
  <si>
    <t>JOAQUIM Fernando Manuel Olive  Total</t>
  </si>
  <si>
    <t>JORGE Rita Maria Osório  Total</t>
  </si>
  <si>
    <t>KHALYKNAZAROVA Julieta  Total</t>
  </si>
  <si>
    <t>KOOLEN Tom  Total</t>
  </si>
  <si>
    <t>KURYLSKI Leonardo Tavares  Total</t>
  </si>
  <si>
    <t>Lages Duarte Jorge Silva  Total</t>
  </si>
  <si>
    <t>Lança Luís Fernando David Fer  Total</t>
  </si>
  <si>
    <t>LAVRADOR Rodolfo Manuel Masca  Total</t>
  </si>
  <si>
    <t>LEÃO Tiago Miguel Da Silva  Total</t>
  </si>
  <si>
    <t>LIXA Alberto Joaquim Pisco  Total</t>
  </si>
  <si>
    <t>LOPES António José Fróis  Total</t>
  </si>
  <si>
    <t>Lopes Jorge Daniel Casaleiro  Total</t>
  </si>
  <si>
    <t>Lopes Jose Augusto Chaves Total</t>
  </si>
  <si>
    <t>Lopes Mario Rui Silva Sena Total</t>
  </si>
  <si>
    <t>LOPES Matilde Dionisio  Total</t>
  </si>
  <si>
    <t>LOPES Miguel Pires  Total</t>
  </si>
  <si>
    <t>LOPES Nuno  Total</t>
  </si>
  <si>
    <t>MACEDO Caetano Maria Metello  Total</t>
  </si>
  <si>
    <t>MACEDO Pilar Maria Metello C.  Total</t>
  </si>
  <si>
    <t>MACHADO Tomás Dias  Total</t>
  </si>
  <si>
    <t>Maciel Laura Figueiredo De Ca  Total</t>
  </si>
  <si>
    <t>Maciel Rafael Figueiredo Cast  Total</t>
  </si>
  <si>
    <t>Maestro Ulisse  Total</t>
  </si>
  <si>
    <t>MAISSA Susana Flora Cesana  Total</t>
  </si>
  <si>
    <t>Maninha Luis Manuel De Carval  Total</t>
  </si>
  <si>
    <t>MANO Avelino De Sousa  Total</t>
  </si>
  <si>
    <t>Manuel Marco Humberto Americo  Total</t>
  </si>
  <si>
    <t>MARGARIDO Ricardo Emanuel Tor  Total</t>
  </si>
  <si>
    <t>Mariano Gabriel Prista Total</t>
  </si>
  <si>
    <t>MAROCO João Pereira  Total</t>
  </si>
  <si>
    <t>MARQUES Afonso Mendes Pereira  Total</t>
  </si>
  <si>
    <t>MARQUES Carlos Filipe Fernand  Total</t>
  </si>
  <si>
    <t>MARQUES Francisco Pedro Coelh  Total</t>
  </si>
  <si>
    <t>MARQUES Hugo Miguel Fernandes  Total</t>
  </si>
  <si>
    <t>MARQUES Lara  Total</t>
  </si>
  <si>
    <t>MARQUES Rui Filipe Pereira  Total</t>
  </si>
  <si>
    <t>MARTINS Abílio Morgado  Total</t>
  </si>
  <si>
    <t>MARTINS André G Gomes Brito  Total</t>
  </si>
  <si>
    <t>MARTINS André Manuel Gonçalve  Total</t>
  </si>
  <si>
    <t>MARTINS Bruno André Leite  Total</t>
  </si>
  <si>
    <t>MARTINS Domingos António Melã  Total</t>
  </si>
  <si>
    <t>MARTINS Duarte Manuel Barbedo  Total</t>
  </si>
  <si>
    <t>MARTINS José Carlos Caetano  Total</t>
  </si>
  <si>
    <t>MARTINS Lourenço Manuel B  Total</t>
  </si>
  <si>
    <t>MARTINS Pedro José Peres  Total</t>
  </si>
  <si>
    <t>Martins Rodolfo Carlos Da Cruz  Total</t>
  </si>
  <si>
    <t>MARTINS Vasco Lopes Cardoso  Total</t>
  </si>
  <si>
    <t>MARVAO Joaquim Manuel Pinto  Total</t>
  </si>
  <si>
    <t>MASLOV Vadim  Total</t>
  </si>
  <si>
    <t>MATIAS Simão Alexandrino  Total</t>
  </si>
  <si>
    <t>MEDEIROS José Joaquim Gomes  Total</t>
  </si>
  <si>
    <t>MEIRA João Alexandre De Almei  Total</t>
  </si>
  <si>
    <t>MELO Fernando José Soares  Total</t>
  </si>
  <si>
    <t>Mendes Alberto Achiles  Total</t>
  </si>
  <si>
    <t>MENDES Alberto Achiles Gaspar  Total</t>
  </si>
  <si>
    <t>MENDES Modeste  Total</t>
  </si>
  <si>
    <t>MENDES Neuza Graxinha  Total</t>
  </si>
  <si>
    <t>MENDONÇA Gonçalo Maria A R  Total</t>
  </si>
  <si>
    <t>MENDONÇA Lourenço Maria De Al  Total</t>
  </si>
  <si>
    <t>Mesquita Rui Duarte Jorge  Total</t>
  </si>
  <si>
    <t>MESTRINHO Guilherme  Total</t>
  </si>
  <si>
    <t>MIRANDA Amilcar Alfredo  Total</t>
  </si>
  <si>
    <t>MIRANDA Raul  Total</t>
  </si>
  <si>
    <t>MOLDOVAN André Dragos  Total</t>
  </si>
  <si>
    <t>MOLDOVAN Lucas Gabriel  Total</t>
  </si>
  <si>
    <t>Monteiro Carlos Alberto Cardo Total</t>
  </si>
  <si>
    <t>Monteiro Cláudia Sofia De Alm  Total</t>
  </si>
  <si>
    <t>MONTEIRO Nuno Miguel De Vasco  Total</t>
  </si>
  <si>
    <t>MORAIS Vitor Mestre  Total</t>
  </si>
  <si>
    <t>MORALES CANO Carlos  Total</t>
  </si>
  <si>
    <t>MOREIRA Bianca Rafaela Semedo  Total</t>
  </si>
  <si>
    <t>MOREIRA Simão Chaves  Total</t>
  </si>
  <si>
    <t>MOSCATEL Madalena Gonçalves C  Total</t>
  </si>
  <si>
    <t>MOUQUINHO José F Borralho  Total</t>
  </si>
  <si>
    <t>Nabais Joao Miguel Lemos  Total</t>
  </si>
  <si>
    <t>NASCIMENTO Carlos Manuel Lope  Total</t>
  </si>
  <si>
    <t>NEVES João Gustavo Gomes  Total</t>
  </si>
  <si>
    <t>Nova Reinaldo Herminio C Vila  Total</t>
  </si>
  <si>
    <t>Nunes Adelino Victor  Total</t>
  </si>
  <si>
    <t>NUNES João Augusto De Morais  Total</t>
  </si>
  <si>
    <t>OLIVEIRA Danilo Luís Quaresma  Total</t>
  </si>
  <si>
    <t>OLIVEIRA Fernando Alves  Total</t>
  </si>
  <si>
    <t>OLIVEIRA Santiago José Trinda  Total</t>
  </si>
  <si>
    <t>PAIVA José Maria Araújo Carva  Total</t>
  </si>
  <si>
    <t>PAIVA Manuel Araújo E Carvalh  Total</t>
  </si>
  <si>
    <t>PAIVA Miguel José Fortunato D  Total</t>
  </si>
  <si>
    <t>PALHAIS Custódio Manuel De Ba  Total</t>
  </si>
  <si>
    <t>PARREIRA Luís Miguel Castela  Total</t>
  </si>
  <si>
    <t>Pascoal José Sargento  Total</t>
  </si>
  <si>
    <t>PASSEIRO Diogo Miguel Vilarig  Total</t>
  </si>
  <si>
    <t>PASSEIRO Lourenco M Vilarigue  Total</t>
  </si>
  <si>
    <t>PASSEIRO Pedro Miguel Almeida  Total</t>
  </si>
  <si>
    <t>PEIN Jonathan  Total</t>
  </si>
  <si>
    <t>PEIXOTO António Pedro Balsa G  Total</t>
  </si>
  <si>
    <t>PEIXOTO João Paulo Agostinho  Total</t>
  </si>
  <si>
    <t>PEREIRA Fernando Luis Melão  Total</t>
  </si>
  <si>
    <t>Pereira Ricardo Joao Correia Total</t>
  </si>
  <si>
    <t>PIEDADE Miguel De Sousa Ferre  Total</t>
  </si>
  <si>
    <t>PINA Tiago Miguel Catalão Lop  Total</t>
  </si>
  <si>
    <t>Pinho Tiago Filipe P Brandão  Total</t>
  </si>
  <si>
    <t>PINTO Daniel Vitorino Almeida  Total</t>
  </si>
  <si>
    <t>PIRES Emanuel João Robarts  Total</t>
  </si>
  <si>
    <t>PITTA Afonso Gameiro Tostoes  Total</t>
  </si>
  <si>
    <t>POEIRA Catia Sofia Vaz  Total</t>
  </si>
  <si>
    <t>POEIRA Paulo Jorge Vaz  Total</t>
  </si>
  <si>
    <t>POLESHCHUK Dmitriy  Total</t>
  </si>
  <si>
    <t>PONTES João Miguel da Silva  Total</t>
  </si>
  <si>
    <t>PONTES Tiago José Freixo  Total</t>
  </si>
  <si>
    <t>POPOVICH Alexey  Total</t>
  </si>
  <si>
    <t>PRATA João Miguel Tavares  Total</t>
  </si>
  <si>
    <t>QUINTINO Luis Filipe Pires De  Total</t>
  </si>
  <si>
    <t>Rebelo Pracas  Total</t>
  </si>
  <si>
    <t>REGO João Rui Farias Soares D  Total</t>
  </si>
  <si>
    <t>REGO Pedro Filipe Pinho  Total</t>
  </si>
  <si>
    <t>REIS Luís De Sousa Almeida E  Total</t>
  </si>
  <si>
    <t>RENTE Hélder José Pereira  Total</t>
  </si>
  <si>
    <t>RIBEIRO Gustavo Martins Santo  Total</t>
  </si>
  <si>
    <t>Ribeiro Ricardo Miguel Branco  Total</t>
  </si>
  <si>
    <t>RIBEIRO Rodrigo Martins Santo  Total</t>
  </si>
  <si>
    <t>RIBEIRO Vasco Domingos Veloso  Total</t>
  </si>
  <si>
    <t>ROCHA Daniel Gonçalo Henrique  Total</t>
  </si>
  <si>
    <t>ROCHA João Latino Tavares Dos  Total</t>
  </si>
  <si>
    <t>ROCHA Manuel Fernando Teixeir  Total</t>
  </si>
  <si>
    <t>ROCHA Selma Cristina Cruz da  Total</t>
  </si>
  <si>
    <t>RODRIGUES Afonso Teotonio R M  Total</t>
  </si>
  <si>
    <t>RODRIGUES Luis Miguel Bernard  Total</t>
  </si>
  <si>
    <t>Roque Armando Filipe  Total</t>
  </si>
  <si>
    <t>ROSADO Ricardo  Total</t>
  </si>
  <si>
    <t>ROXO Agostinho José Gonçalves  Total</t>
  </si>
  <si>
    <t>RUIVO Tomás Medeiros  Total</t>
  </si>
  <si>
    <t>RUPEREZ Miguel  Total</t>
  </si>
  <si>
    <t>RYZHENKO Andre  Total</t>
  </si>
  <si>
    <t>SALVADO Sérgio Rodrigo Do Ros  Total</t>
  </si>
  <si>
    <t>SANTIAGO ESPERON Pablo  Total</t>
  </si>
  <si>
    <t>SANTIAGO GARCIA Victor  Total</t>
  </si>
  <si>
    <t>SANTIAGO PEREIRA Miguel Angel  Total</t>
  </si>
  <si>
    <t>SANTOS Ana Maria Casimiro Per  Total</t>
  </si>
  <si>
    <t>SANTOS António M L F Pereira  Total</t>
  </si>
  <si>
    <t>SANTOS Isabel Maria Casimiro  Total</t>
  </si>
  <si>
    <t>SANTOS José Guilherme Bárria  Total</t>
  </si>
  <si>
    <t>SANTOS José Luis Machado Alve  Total</t>
  </si>
  <si>
    <t>SANTOS José Manuel Duarte C  Total</t>
  </si>
  <si>
    <t>SANTOS Júlio Fernandes Dos  Total</t>
  </si>
  <si>
    <t>Santos Luis Manuel Freire Rebelo  Total</t>
  </si>
  <si>
    <t>SANTOS Marco André Granja  Total</t>
  </si>
  <si>
    <t>SANTOS Marco Aurélio Mimoso  Total</t>
  </si>
  <si>
    <t>SANTOS Norberto Fernandes Dos  Total</t>
  </si>
  <si>
    <t>SANTOS Rúben José Melo Dos  Total</t>
  </si>
  <si>
    <t>SARABANDO Rodrigo Andias  Total</t>
  </si>
  <si>
    <t>Saraiva Diogo Miguel Cardoso Total</t>
  </si>
  <si>
    <t>SCHULZ Helene  Total</t>
  </si>
  <si>
    <t>SCHULZ Victor  Total</t>
  </si>
  <si>
    <t>SCHULZ Vladimir  Total</t>
  </si>
  <si>
    <t>Sebestyen Szabolcs  Total</t>
  </si>
  <si>
    <t>SESTELO Luísa Fernandes  Total</t>
  </si>
  <si>
    <t>SESTELO Manuel Fernandes  Total</t>
  </si>
  <si>
    <t>SILVA António Carlos Carvalho  Total</t>
  </si>
  <si>
    <t>SILVA Beatriz Figueira Dos Sa  Total</t>
  </si>
  <si>
    <t>SILVA Catarina Tomas Ribeiro  Total</t>
  </si>
  <si>
    <t>SILVA Frederico Rodrigues  Total</t>
  </si>
  <si>
    <t>SILVA José Francisco De Marti  Total</t>
  </si>
  <si>
    <t>SILVA Sara Escudeiro Mourão D  Total</t>
  </si>
  <si>
    <t>SILVA Tiago Alexandre Pinho D  Total</t>
  </si>
  <si>
    <t>SILVEIRA Rafael Alexandre Far  Total</t>
  </si>
  <si>
    <t>SIMÕES John William Contreras  Total</t>
  </si>
  <si>
    <t>SIMÕES Miguel Patrício C  Total</t>
  </si>
  <si>
    <t>Sirgado Carlos Manuel Ferreir  Total</t>
  </si>
  <si>
    <t>SISMEIRO Miguel Borges Espera  Total</t>
  </si>
  <si>
    <t>SISMEIRO Sofia Borges Esperan  Total</t>
  </si>
  <si>
    <t>SOARES David Gil Sobral Pena  Total</t>
  </si>
  <si>
    <t>SOARES Hugo Miguel Abrantes  Total</t>
  </si>
  <si>
    <t>SOARES Luis Francisco Almeida  Total</t>
  </si>
  <si>
    <t>SOARES Manuel António Ataíde  Total</t>
  </si>
  <si>
    <t>SOBRAL Pedro Miguel Viegas  Total</t>
  </si>
  <si>
    <t>SOUSA Afonso Da Silva De  Total</t>
  </si>
  <si>
    <t>SOUSA Afonso Figueira De  Total</t>
  </si>
  <si>
    <t>SOUSA David Oliva Teles  Total</t>
  </si>
  <si>
    <t>Sousa Diogo Manuel landeiro Filipe de Total</t>
  </si>
  <si>
    <t>SOUSA Gil Oliva Teles  Total</t>
  </si>
  <si>
    <t>SOUSA Luis Manuel Baptista Re  Total</t>
  </si>
  <si>
    <t>SOUSA Luis Miguel Arantes De  Total</t>
  </si>
  <si>
    <t>SOUSA Manuel Filipe Mascarenh  Total</t>
  </si>
  <si>
    <t>SOUSA Rodrigo Da Silva De  Total</t>
  </si>
  <si>
    <t>SYNCHOR Daniel  Total</t>
  </si>
  <si>
    <t>TEIXEIRA Afonso Martins  Total</t>
  </si>
  <si>
    <t>TEIXEIRA Filinto Alberto Ferr  Total</t>
  </si>
  <si>
    <t>Tereso Rodrigo Goncalo Rodrig Total</t>
  </si>
  <si>
    <t>TIERES Cristiano Rodrigues Da  Total</t>
  </si>
  <si>
    <t>Tomas Nuno Miguel Vicente  Total</t>
  </si>
  <si>
    <t>TORRES Ricardo Jorge Ferreira  Total</t>
  </si>
  <si>
    <t>TRIUNFANTE Armando Manual And  Total</t>
  </si>
  <si>
    <t>TRIUNFANTE Martim Miguel  Total</t>
  </si>
  <si>
    <t>TSIKARISHVILI Nana  Total</t>
  </si>
  <si>
    <t>USTÁ Diana  Total</t>
  </si>
  <si>
    <t>Valente Guilherme Pestana Mag Total</t>
  </si>
  <si>
    <t>VAN DEN BERG Imme Pieter  Total</t>
  </si>
  <si>
    <t>VAN EIJK Liedewij  Total</t>
  </si>
  <si>
    <t>VAN EIJK Liedwij  Total</t>
  </si>
  <si>
    <t>VASCONCELLOS Renato Fialho De  Total</t>
  </si>
  <si>
    <t>VEDOR Bernardo Marques  Total</t>
  </si>
  <si>
    <t>VIDE Augusto Manuel Do Lago C  Total</t>
  </si>
  <si>
    <t>VIDEIRA Alfredo Batista Mende  Total</t>
  </si>
  <si>
    <t>VIEIRA Victor Mendes  Total</t>
  </si>
  <si>
    <t>VINAGRE António Pedro Romão  Total</t>
  </si>
  <si>
    <t>VOGES Guilherme Lopes De Jesu  Total</t>
  </si>
  <si>
    <t>VOLPE Giulia Laura De Matos  Total</t>
  </si>
  <si>
    <t>ZODER Roland  Total</t>
  </si>
  <si>
    <t>Total Geral</t>
  </si>
  <si>
    <t>Pontos</t>
  </si>
  <si>
    <t>ABREU Gonçalo Jorge Martins D Total</t>
  </si>
  <si>
    <t>ADÃO David Jaime Changani Total</t>
  </si>
  <si>
    <t>Lugar</t>
  </si>
  <si>
    <t>Ausente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</si>
</sst>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rgb="FF8A2BE2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8A2BE2"/>
      <name val="Arial"/>
      <family val="2"/>
    </font>
    <font>
      <b/>
      <sz val="11"/>
      <color rgb="FF8A2BE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rgb="FF8A2BE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vertical="top"/>
    </xf>
    <xf numFmtId="0" fontId="6" fillId="0" borderId="0" xfId="0" applyFont="1"/>
    <xf numFmtId="0" fontId="12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0" fillId="0" borderId="6" xfId="0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top"/>
    </xf>
    <xf numFmtId="0" fontId="2" fillId="0" borderId="0" xfId="0" applyFont="1"/>
    <xf numFmtId="0" fontId="16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7" fillId="0" borderId="0" xfId="0" applyFont="1"/>
    <xf numFmtId="0" fontId="1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3" fillId="3" borderId="5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4" fillId="0" borderId="0" xfId="0" applyFont="1"/>
    <xf numFmtId="0" fontId="17" fillId="0" borderId="0" xfId="0" applyFont="1"/>
    <xf numFmtId="0" fontId="2" fillId="0" borderId="0" xfId="0" applyFont="1"/>
    <xf numFmtId="0" fontId="16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6" fillId="0" borderId="3" xfId="0" applyFont="1" applyBorder="1"/>
    <xf numFmtId="0" fontId="2" fillId="0" borderId="3" xfId="0" applyFont="1" applyBorder="1"/>
    <xf numFmtId="0" fontId="3" fillId="0" borderId="1" xfId="0" applyFont="1" applyBorder="1"/>
    <xf numFmtId="0" fontId="11" fillId="0" borderId="1" xfId="0" applyFont="1" applyBorder="1"/>
    <xf numFmtId="0" fontId="3" fillId="0" borderId="0" xfId="0" applyFont="1" applyBorder="1"/>
    <xf numFmtId="0" fontId="3" fillId="0" borderId="3" xfId="0" applyFont="1" applyBorder="1"/>
    <xf numFmtId="0" fontId="8" fillId="0" borderId="1" xfId="0" applyFont="1" applyBorder="1" applyAlignment="1">
      <alignment horizontal="left" vertical="center"/>
    </xf>
    <xf numFmtId="0" fontId="11" fillId="0" borderId="3" xfId="0" applyFont="1" applyBorder="1"/>
    <xf numFmtId="0" fontId="8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png"/><Relationship Id="rId1" Type="http://schemas.openxmlformats.org/officeDocument/2006/relationships/image" Target="../media/image10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4" Type="http://schemas.openxmlformats.org/officeDocument/2006/relationships/image" Target="../media/image8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8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4" Type="http://schemas.openxmlformats.org/officeDocument/2006/relationships/image" Target="../media/image1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2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17</xdr:row>
      <xdr:rowOff>9525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C3E25D18-3D2F-4D60-9A60-F6FE39C72C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18</xdr:row>
      <xdr:rowOff>9525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3EB13D58-4B1D-4626-B473-47632C491C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19</xdr:row>
      <xdr:rowOff>9525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8F535C05-B5F3-4EA7-A04B-8A4D32AF19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20</xdr:row>
      <xdr:rowOff>9525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7AD7E05B-ED07-4BD6-8FE3-AAD22A41C0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21</xdr:row>
      <xdr:rowOff>9525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BEADE4D0-92DF-4DA9-82BF-9EF742A7C1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22</xdr:row>
      <xdr:rowOff>9525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75E27F98-53FA-499E-B309-09906601F4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23</xdr:row>
      <xdr:rowOff>9525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8879FA4E-F4BC-4667-A876-8CE6CDA764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24</xdr:row>
      <xdr:rowOff>9525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437A1D25-7DD9-4B06-B341-0181C3ED1B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25</xdr:row>
      <xdr:rowOff>9525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2DA7B8B8-6055-430D-8F16-37823752E3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26</xdr:row>
      <xdr:rowOff>9525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22D7CE72-77D5-42D5-AA93-7BEF8C2A9E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27</xdr:row>
      <xdr:rowOff>9525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5B4A1DF5-F716-41D6-9A96-0A7703B731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28</xdr:row>
      <xdr:rowOff>9525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1107C159-2DEF-4281-BECF-5354DC796D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29</xdr:row>
      <xdr:rowOff>9525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E19B3692-7C45-41E6-93E4-40B7616D2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30</xdr:row>
      <xdr:rowOff>9525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34220BF8-306E-4186-AC4D-9AE1983BC5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31</xdr:row>
      <xdr:rowOff>9525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6D3F3920-5AD1-4982-9AD4-B68C317FB0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32</xdr:row>
      <xdr:rowOff>9525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CAFE3691-356F-4302-8C61-46458B00C0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33</xdr:row>
      <xdr:rowOff>9525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0F56D6B3-3EF1-49AD-B3EE-5B9D7A415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34</xdr:row>
      <xdr:rowOff>9525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88749493-AF77-4EBE-8A7C-6CB9E2BDAB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35</xdr:row>
      <xdr:rowOff>9525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0B7BF783-2BFE-431B-B2E2-52A6BEBF86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36</xdr:row>
      <xdr:rowOff>9525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CE63B14D-9FD8-49A4-82E1-92D20BB2F0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37</xdr:row>
      <xdr:rowOff>9525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9649F726-20E2-4BA7-ACCB-8AE2ADFE0B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38</xdr:row>
      <xdr:rowOff>9525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9E18D05F-B8D2-4E74-BCDA-255686F15C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39</xdr:row>
      <xdr:rowOff>9525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D1A29950-6235-4FD6-BDC4-D549DF7E3B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40</xdr:row>
      <xdr:rowOff>9525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2A78C309-78A6-4425-BCCF-AE323E8D8A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62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41</xdr:row>
      <xdr:rowOff>9525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AD597D89-9A95-4494-BE04-4A9FB4E4EA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82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42</xdr:row>
      <xdr:rowOff>9525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3DB1BB5D-7B4B-4E42-9194-DE6E905981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601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43</xdr:row>
      <xdr:rowOff>9525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EA8307AB-B67E-42B7-99CB-222730292D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820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44</xdr:row>
      <xdr:rowOff>9525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9BA4A2C5-FB6F-409D-B8A4-F229B101DC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03922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15</xdr:row>
      <xdr:rowOff>19050</xdr:rowOff>
    </xdr:from>
    <xdr:to>
      <xdr:col>2</xdr:col>
      <xdr:colOff>304800</xdr:colOff>
      <xdr:row>15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711AB005-1C7E-4BF4-A6A7-AC6D97EA6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2933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F92EB6C7-5F53-4213-833B-037598264F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52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2B993AF4-E475-4D31-83F0-347876098F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71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6CB62A7F-4E0F-4780-8252-B442EA3C20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90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ED39EC5C-F642-49C3-8AC3-D3B41C8596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810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458F382A-F432-4296-B392-2B0DC7A393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029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37D9C6F5-4CF4-46C5-ACCC-54D4922D82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48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F33264AA-6F35-4A3F-A266-8869B3B15D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67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65C23732-9C84-4F34-AAA7-F5DE583636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86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AE7C46D5-6DC2-46E0-88B2-F7C8F856A5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905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ACEF9DA7-96E4-4C51-BE17-E7CE66C552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124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9BE60387-E120-4DE4-B6BC-1CBE88566A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5343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45203FAC-254C-427E-95DC-887DD3399F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62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5E71A400-DC10-4EF9-8470-A960F235D2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81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18EED9BC-BA5E-467A-8539-753E2AA02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000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74BFE115-7B70-45B1-892E-C027ED1D0D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219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A2658CFD-76C2-4753-A156-BA83945B19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38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B9B89629-6F82-4FD5-B0A4-BA9BB612E4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57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A6F86633-DB55-49FD-9D5B-6395E2ABAA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77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17B22E16-0E57-461F-8E6A-28870BD89E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9612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459CDFB5-8678-44A2-81D8-2C149012C4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6BA57B6C-8CEE-4731-8778-20ADE5D73F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FB04F9DE-EAA2-47E0-B2C2-9F0CF5BD12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EEAC74B6-0D9C-4007-A84D-94E77306E0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47A3CF9D-AA87-4627-8BB2-246FCE795E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CFC05D2E-09D4-40F7-B198-F21C4F2458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61F8FB64-B26E-4E7A-BDF8-865FA4F067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F03C3738-6108-474B-9102-D8A707B9BF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3831E118-E5A6-456F-9E8D-B1E49ACABD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C3BE30D7-C924-4BCB-8DA2-4C2FFD0B24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586C09C1-3875-4019-A4BB-4228CBE425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A045B3AD-E5D7-450E-845E-9F27D2D1A6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B7DEFE76-E26A-4F80-A12A-E7020B5D82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BB37B7E4-2512-4C30-978A-196C96A995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AF1B6917-C147-4258-A8AA-0768C1BFAF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F522832B-D445-402B-985F-8FBF5C4123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9AB04FD2-2255-4E04-B8E6-F59BA53707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F7DF19C8-1DCE-4892-ABDB-F6A522D6CD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BA93B9F0-9FD5-46E7-BDEA-67F74E58A4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ED8D5D12-17B1-4151-A730-556569477D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674B5548-FC7A-4714-8049-A2E5766363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959C7355-B34D-4C16-8267-295C7580BA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68A6B616-5EB6-4ECB-A6C9-BCCB7D54A3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007FD1EB-6CE3-41EB-920F-627F22E5F4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6292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B54B2BF8-321C-4937-AA37-97CEC2AEC9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FAD74BD3-4BB4-449C-AC93-3850238DBB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8DE1639A-AA19-4E13-8962-4124E5ADFB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2262AC0A-6DD7-46FD-AC1B-3A50D54C57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78BF9727-ADA2-465E-8248-B9677F3747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3C80950E-3D4D-496F-B601-6622F8CB83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06E901D1-6B61-44D1-B7E0-EDD7E9A29A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9661E9FA-A03A-43B2-ABED-3CFBCFA5B6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C1489347-CD1A-474F-94CD-68AED1AF57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690F94AB-E821-4DD0-AA2B-D89B80DDA6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975C83D6-392A-43F3-BC81-11FF29AEE9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8EAD8356-DB6C-442F-8F59-24E50636EB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D28BB812-D773-4AE4-88EA-EFD97802AF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269728CE-178A-46B1-ABF5-9B42FCA005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9EFC9DE2-C158-4AF8-BF29-45CF83F741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6527D97B-AF05-4120-A8C1-D863B3D907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5C4FABAB-4660-4AE0-BCA9-004F686B53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DE128B34-0D65-4FD3-A426-C4E2F590F0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5643CAF2-5E38-49D6-991D-8A94538C5A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83CEB704-159C-41B4-AF33-BB7C4D460A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5C636A99-57A1-4C47-A90E-A08BFECE06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157A6C3D-E300-4AED-9F29-1748FD32A0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FDB4BBFE-4B04-4CFA-BE80-9B02C15BA8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22754C68-729B-4349-B51B-890289FB49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62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CBF0F767-4F81-481F-9245-52C0C7AC34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82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F02D7CA5-39E1-46BA-B4B5-24AE9D106E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601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5AAC010C-ABB1-4254-9658-AD17C3271B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820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43</xdr:row>
      <xdr:rowOff>209550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BC3DB250-DE0E-478B-8B10-E1FF15E21F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039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304800</xdr:colOff>
      <xdr:row>44</xdr:row>
      <xdr:rowOff>209550</xdr:rowOff>
    </xdr:to>
    <xdr:pic>
      <xdr:nvPicPr>
        <xdr:cNvPr id="30" name="Picture 1053">
          <a:extLst>
            <a:ext uri="{FF2B5EF4-FFF2-40B4-BE49-F238E27FC236}">
              <a16:creationId xmlns:a16="http://schemas.microsoft.com/office/drawing/2014/main" id="{EAAE8B76-456C-42D9-AAA1-C000EB9648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258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304800</xdr:colOff>
      <xdr:row>45</xdr:row>
      <xdr:rowOff>209550</xdr:rowOff>
    </xdr:to>
    <xdr:pic>
      <xdr:nvPicPr>
        <xdr:cNvPr id="31" name="Picture 1054">
          <a:extLst>
            <a:ext uri="{FF2B5EF4-FFF2-40B4-BE49-F238E27FC236}">
              <a16:creationId xmlns:a16="http://schemas.microsoft.com/office/drawing/2014/main" id="{91B08571-1069-451D-BE50-62A0C63F34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477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304800</xdr:colOff>
      <xdr:row>46</xdr:row>
      <xdr:rowOff>209550</xdr:rowOff>
    </xdr:to>
    <xdr:pic>
      <xdr:nvPicPr>
        <xdr:cNvPr id="32" name="Picture 1055">
          <a:extLst>
            <a:ext uri="{FF2B5EF4-FFF2-40B4-BE49-F238E27FC236}">
              <a16:creationId xmlns:a16="http://schemas.microsoft.com/office/drawing/2014/main" id="{D6153180-8187-42F3-B652-C493F61A82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696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304800</xdr:colOff>
      <xdr:row>47</xdr:row>
      <xdr:rowOff>209550</xdr:rowOff>
    </xdr:to>
    <xdr:pic>
      <xdr:nvPicPr>
        <xdr:cNvPr id="33" name="Picture 1056">
          <a:extLst>
            <a:ext uri="{FF2B5EF4-FFF2-40B4-BE49-F238E27FC236}">
              <a16:creationId xmlns:a16="http://schemas.microsoft.com/office/drawing/2014/main" id="{FE81C1A2-5245-43FC-9211-1BE2B94913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915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304800</xdr:colOff>
      <xdr:row>48</xdr:row>
      <xdr:rowOff>209550</xdr:rowOff>
    </xdr:to>
    <xdr:pic>
      <xdr:nvPicPr>
        <xdr:cNvPr id="34" name="Picture 1057">
          <a:extLst>
            <a:ext uri="{FF2B5EF4-FFF2-40B4-BE49-F238E27FC236}">
              <a16:creationId xmlns:a16="http://schemas.microsoft.com/office/drawing/2014/main" id="{C7EC5EC1-517F-4F86-A130-A425BF39AB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134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304800</xdr:colOff>
      <xdr:row>49</xdr:row>
      <xdr:rowOff>209550</xdr:rowOff>
    </xdr:to>
    <xdr:pic>
      <xdr:nvPicPr>
        <xdr:cNvPr id="35" name="Picture 1058">
          <a:extLst>
            <a:ext uri="{FF2B5EF4-FFF2-40B4-BE49-F238E27FC236}">
              <a16:creationId xmlns:a16="http://schemas.microsoft.com/office/drawing/2014/main" id="{31415D49-92FB-4E30-BC6E-E9539E7459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353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2</xdr:col>
      <xdr:colOff>304800</xdr:colOff>
      <xdr:row>50</xdr:row>
      <xdr:rowOff>209550</xdr:rowOff>
    </xdr:to>
    <xdr:pic>
      <xdr:nvPicPr>
        <xdr:cNvPr id="36" name="Picture 1059">
          <a:extLst>
            <a:ext uri="{FF2B5EF4-FFF2-40B4-BE49-F238E27FC236}">
              <a16:creationId xmlns:a16="http://schemas.microsoft.com/office/drawing/2014/main" id="{901AD5B2-F0A1-4C59-8C0B-B9A60F46F2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572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51</xdr:row>
      <xdr:rowOff>19050</xdr:rowOff>
    </xdr:from>
    <xdr:to>
      <xdr:col>2</xdr:col>
      <xdr:colOff>304800</xdr:colOff>
      <xdr:row>51</xdr:row>
      <xdr:rowOff>209550</xdr:rowOff>
    </xdr:to>
    <xdr:pic>
      <xdr:nvPicPr>
        <xdr:cNvPr id="37" name="Picture 1060">
          <a:extLst>
            <a:ext uri="{FF2B5EF4-FFF2-40B4-BE49-F238E27FC236}">
              <a16:creationId xmlns:a16="http://schemas.microsoft.com/office/drawing/2014/main" id="{446400EF-EE6E-4D7C-B4F9-71D796CD57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791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52</xdr:row>
      <xdr:rowOff>19050</xdr:rowOff>
    </xdr:from>
    <xdr:to>
      <xdr:col>2</xdr:col>
      <xdr:colOff>304800</xdr:colOff>
      <xdr:row>52</xdr:row>
      <xdr:rowOff>209550</xdr:rowOff>
    </xdr:to>
    <xdr:pic>
      <xdr:nvPicPr>
        <xdr:cNvPr id="38" name="Picture 1061">
          <a:extLst>
            <a:ext uri="{FF2B5EF4-FFF2-40B4-BE49-F238E27FC236}">
              <a16:creationId xmlns:a16="http://schemas.microsoft.com/office/drawing/2014/main" id="{7FB5078D-5694-4E62-BF2E-99338DF90C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010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53</xdr:row>
      <xdr:rowOff>19050</xdr:rowOff>
    </xdr:from>
    <xdr:to>
      <xdr:col>2</xdr:col>
      <xdr:colOff>304800</xdr:colOff>
      <xdr:row>53</xdr:row>
      <xdr:rowOff>209550</xdr:rowOff>
    </xdr:to>
    <xdr:pic>
      <xdr:nvPicPr>
        <xdr:cNvPr id="39" name="Picture 1062">
          <a:extLst>
            <a:ext uri="{FF2B5EF4-FFF2-40B4-BE49-F238E27FC236}">
              <a16:creationId xmlns:a16="http://schemas.microsoft.com/office/drawing/2014/main" id="{97EDB78A-637C-4CBD-8C2C-E2B0F0BFE4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229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54</xdr:row>
      <xdr:rowOff>19050</xdr:rowOff>
    </xdr:from>
    <xdr:to>
      <xdr:col>2</xdr:col>
      <xdr:colOff>304800</xdr:colOff>
      <xdr:row>54</xdr:row>
      <xdr:rowOff>209550</xdr:rowOff>
    </xdr:to>
    <xdr:pic>
      <xdr:nvPicPr>
        <xdr:cNvPr id="40" name="Picture 1063">
          <a:extLst>
            <a:ext uri="{FF2B5EF4-FFF2-40B4-BE49-F238E27FC236}">
              <a16:creationId xmlns:a16="http://schemas.microsoft.com/office/drawing/2014/main" id="{F7529AF0-E59A-41A3-83A5-277D5B4BBB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449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55</xdr:row>
      <xdr:rowOff>19050</xdr:rowOff>
    </xdr:from>
    <xdr:to>
      <xdr:col>2</xdr:col>
      <xdr:colOff>304800</xdr:colOff>
      <xdr:row>55</xdr:row>
      <xdr:rowOff>209550</xdr:rowOff>
    </xdr:to>
    <xdr:pic>
      <xdr:nvPicPr>
        <xdr:cNvPr id="41" name="Picture 1064">
          <a:extLst>
            <a:ext uri="{FF2B5EF4-FFF2-40B4-BE49-F238E27FC236}">
              <a16:creationId xmlns:a16="http://schemas.microsoft.com/office/drawing/2014/main" id="{A7394153-0F33-4DE1-BE3A-8A876585DA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6681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56</xdr:row>
      <xdr:rowOff>19050</xdr:rowOff>
    </xdr:from>
    <xdr:to>
      <xdr:col>2</xdr:col>
      <xdr:colOff>304800</xdr:colOff>
      <xdr:row>56</xdr:row>
      <xdr:rowOff>209550</xdr:rowOff>
    </xdr:to>
    <xdr:pic>
      <xdr:nvPicPr>
        <xdr:cNvPr id="42" name="Picture 1065">
          <a:extLst>
            <a:ext uri="{FF2B5EF4-FFF2-40B4-BE49-F238E27FC236}">
              <a16:creationId xmlns:a16="http://schemas.microsoft.com/office/drawing/2014/main" id="{E228AA09-51AB-473B-B9B3-6816CFCAFB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887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57</xdr:row>
      <xdr:rowOff>19050</xdr:rowOff>
    </xdr:from>
    <xdr:to>
      <xdr:col>2</xdr:col>
      <xdr:colOff>304800</xdr:colOff>
      <xdr:row>57</xdr:row>
      <xdr:rowOff>209550</xdr:rowOff>
    </xdr:to>
    <xdr:pic>
      <xdr:nvPicPr>
        <xdr:cNvPr id="43" name="Picture 1066">
          <a:extLst>
            <a:ext uri="{FF2B5EF4-FFF2-40B4-BE49-F238E27FC236}">
              <a16:creationId xmlns:a16="http://schemas.microsoft.com/office/drawing/2014/main" id="{101EE9FC-19F3-45D5-8C52-BA9F0F0076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106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58</xdr:row>
      <xdr:rowOff>19050</xdr:rowOff>
    </xdr:from>
    <xdr:to>
      <xdr:col>2</xdr:col>
      <xdr:colOff>304800</xdr:colOff>
      <xdr:row>58</xdr:row>
      <xdr:rowOff>209550</xdr:rowOff>
    </xdr:to>
    <xdr:pic>
      <xdr:nvPicPr>
        <xdr:cNvPr id="44" name="Picture 1067">
          <a:extLst>
            <a:ext uri="{FF2B5EF4-FFF2-40B4-BE49-F238E27FC236}">
              <a16:creationId xmlns:a16="http://schemas.microsoft.com/office/drawing/2014/main" id="{3B4797D6-A577-4C20-AC63-D5C8B86A86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325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59</xdr:row>
      <xdr:rowOff>19050</xdr:rowOff>
    </xdr:from>
    <xdr:to>
      <xdr:col>2</xdr:col>
      <xdr:colOff>304800</xdr:colOff>
      <xdr:row>59</xdr:row>
      <xdr:rowOff>209550</xdr:rowOff>
    </xdr:to>
    <xdr:pic>
      <xdr:nvPicPr>
        <xdr:cNvPr id="45" name="Picture 1068">
          <a:extLst>
            <a:ext uri="{FF2B5EF4-FFF2-40B4-BE49-F238E27FC236}">
              <a16:creationId xmlns:a16="http://schemas.microsoft.com/office/drawing/2014/main" id="{8B5E25E5-E89C-4AF4-9760-2A32844064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544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60</xdr:row>
      <xdr:rowOff>19050</xdr:rowOff>
    </xdr:from>
    <xdr:to>
      <xdr:col>2</xdr:col>
      <xdr:colOff>304800</xdr:colOff>
      <xdr:row>60</xdr:row>
      <xdr:rowOff>209550</xdr:rowOff>
    </xdr:to>
    <xdr:pic>
      <xdr:nvPicPr>
        <xdr:cNvPr id="46" name="Picture 1069">
          <a:extLst>
            <a:ext uri="{FF2B5EF4-FFF2-40B4-BE49-F238E27FC236}">
              <a16:creationId xmlns:a16="http://schemas.microsoft.com/office/drawing/2014/main" id="{0F016844-5837-406F-9E7C-D229A6E8B4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763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61</xdr:row>
      <xdr:rowOff>19050</xdr:rowOff>
    </xdr:from>
    <xdr:to>
      <xdr:col>2</xdr:col>
      <xdr:colOff>304800</xdr:colOff>
      <xdr:row>61</xdr:row>
      <xdr:rowOff>209550</xdr:rowOff>
    </xdr:to>
    <xdr:pic>
      <xdr:nvPicPr>
        <xdr:cNvPr id="47" name="Picture 1070">
          <a:extLst>
            <a:ext uri="{FF2B5EF4-FFF2-40B4-BE49-F238E27FC236}">
              <a16:creationId xmlns:a16="http://schemas.microsoft.com/office/drawing/2014/main" id="{B85F00EF-65F4-4ACC-BEA6-3E9B94D2A5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982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62</xdr:row>
      <xdr:rowOff>19050</xdr:rowOff>
    </xdr:from>
    <xdr:to>
      <xdr:col>2</xdr:col>
      <xdr:colOff>304800</xdr:colOff>
      <xdr:row>62</xdr:row>
      <xdr:rowOff>209550</xdr:rowOff>
    </xdr:to>
    <xdr:pic>
      <xdr:nvPicPr>
        <xdr:cNvPr id="48" name="Picture 1071">
          <a:extLst>
            <a:ext uri="{FF2B5EF4-FFF2-40B4-BE49-F238E27FC236}">
              <a16:creationId xmlns:a16="http://schemas.microsoft.com/office/drawing/2014/main" id="{F0886D0A-A53B-475C-B125-E3B83A3226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201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63</xdr:row>
      <xdr:rowOff>19050</xdr:rowOff>
    </xdr:from>
    <xdr:to>
      <xdr:col>2</xdr:col>
      <xdr:colOff>304800</xdr:colOff>
      <xdr:row>63</xdr:row>
      <xdr:rowOff>209550</xdr:rowOff>
    </xdr:to>
    <xdr:pic>
      <xdr:nvPicPr>
        <xdr:cNvPr id="49" name="Picture 1072">
          <a:extLst>
            <a:ext uri="{FF2B5EF4-FFF2-40B4-BE49-F238E27FC236}">
              <a16:creationId xmlns:a16="http://schemas.microsoft.com/office/drawing/2014/main" id="{DCA762B1-2802-4764-A880-143C16FF18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420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64</xdr:row>
      <xdr:rowOff>19050</xdr:rowOff>
    </xdr:from>
    <xdr:to>
      <xdr:col>2</xdr:col>
      <xdr:colOff>304800</xdr:colOff>
      <xdr:row>64</xdr:row>
      <xdr:rowOff>209550</xdr:rowOff>
    </xdr:to>
    <xdr:pic>
      <xdr:nvPicPr>
        <xdr:cNvPr id="50" name="Picture 1073">
          <a:extLst>
            <a:ext uri="{FF2B5EF4-FFF2-40B4-BE49-F238E27FC236}">
              <a16:creationId xmlns:a16="http://schemas.microsoft.com/office/drawing/2014/main" id="{8F865561-9E60-46A7-AABE-C1E2271E43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639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65</xdr:row>
      <xdr:rowOff>19050</xdr:rowOff>
    </xdr:from>
    <xdr:to>
      <xdr:col>2</xdr:col>
      <xdr:colOff>304800</xdr:colOff>
      <xdr:row>65</xdr:row>
      <xdr:rowOff>209550</xdr:rowOff>
    </xdr:to>
    <xdr:pic>
      <xdr:nvPicPr>
        <xdr:cNvPr id="51" name="Picture 1074">
          <a:extLst>
            <a:ext uri="{FF2B5EF4-FFF2-40B4-BE49-F238E27FC236}">
              <a16:creationId xmlns:a16="http://schemas.microsoft.com/office/drawing/2014/main" id="{489C83FF-88FE-447B-B117-74FD3A606E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858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66</xdr:row>
      <xdr:rowOff>19050</xdr:rowOff>
    </xdr:from>
    <xdr:to>
      <xdr:col>2</xdr:col>
      <xdr:colOff>304800</xdr:colOff>
      <xdr:row>66</xdr:row>
      <xdr:rowOff>209550</xdr:rowOff>
    </xdr:to>
    <xdr:pic>
      <xdr:nvPicPr>
        <xdr:cNvPr id="52" name="Picture 1075">
          <a:extLst>
            <a:ext uri="{FF2B5EF4-FFF2-40B4-BE49-F238E27FC236}">
              <a16:creationId xmlns:a16="http://schemas.microsoft.com/office/drawing/2014/main" id="{A7AADEFC-2FA4-4F40-9EA8-DD727B1AD9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077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67</xdr:row>
      <xdr:rowOff>19050</xdr:rowOff>
    </xdr:from>
    <xdr:to>
      <xdr:col>2</xdr:col>
      <xdr:colOff>304800</xdr:colOff>
      <xdr:row>67</xdr:row>
      <xdr:rowOff>209550</xdr:rowOff>
    </xdr:to>
    <xdr:pic>
      <xdr:nvPicPr>
        <xdr:cNvPr id="53" name="Picture 1076">
          <a:extLst>
            <a:ext uri="{FF2B5EF4-FFF2-40B4-BE49-F238E27FC236}">
              <a16:creationId xmlns:a16="http://schemas.microsoft.com/office/drawing/2014/main" id="{B1183638-95B0-4C1E-9D8C-4221A445BD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297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68</xdr:row>
      <xdr:rowOff>19050</xdr:rowOff>
    </xdr:from>
    <xdr:to>
      <xdr:col>2</xdr:col>
      <xdr:colOff>304800</xdr:colOff>
      <xdr:row>68</xdr:row>
      <xdr:rowOff>209550</xdr:rowOff>
    </xdr:to>
    <xdr:pic>
      <xdr:nvPicPr>
        <xdr:cNvPr id="54" name="Picture 1077">
          <a:extLst>
            <a:ext uri="{FF2B5EF4-FFF2-40B4-BE49-F238E27FC236}">
              <a16:creationId xmlns:a16="http://schemas.microsoft.com/office/drawing/2014/main" id="{3AF15728-CFE3-45CA-94C0-FBCDD5DBE1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516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69</xdr:row>
      <xdr:rowOff>19050</xdr:rowOff>
    </xdr:from>
    <xdr:to>
      <xdr:col>2</xdr:col>
      <xdr:colOff>304800</xdr:colOff>
      <xdr:row>69</xdr:row>
      <xdr:rowOff>209550</xdr:rowOff>
    </xdr:to>
    <xdr:pic>
      <xdr:nvPicPr>
        <xdr:cNvPr id="55" name="Picture 1078">
          <a:extLst>
            <a:ext uri="{FF2B5EF4-FFF2-40B4-BE49-F238E27FC236}">
              <a16:creationId xmlns:a16="http://schemas.microsoft.com/office/drawing/2014/main" id="{89FDB9E3-524F-4872-B2A0-24D99A88B4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735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70</xdr:row>
      <xdr:rowOff>19050</xdr:rowOff>
    </xdr:from>
    <xdr:to>
      <xdr:col>2</xdr:col>
      <xdr:colOff>304800</xdr:colOff>
      <xdr:row>70</xdr:row>
      <xdr:rowOff>209550</xdr:rowOff>
    </xdr:to>
    <xdr:pic>
      <xdr:nvPicPr>
        <xdr:cNvPr id="56" name="Picture 1079">
          <a:extLst>
            <a:ext uri="{FF2B5EF4-FFF2-40B4-BE49-F238E27FC236}">
              <a16:creationId xmlns:a16="http://schemas.microsoft.com/office/drawing/2014/main" id="{1833B0A7-B9A6-4613-80AF-CAB5A60879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954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71</xdr:row>
      <xdr:rowOff>19050</xdr:rowOff>
    </xdr:from>
    <xdr:to>
      <xdr:col>2</xdr:col>
      <xdr:colOff>304800</xdr:colOff>
      <xdr:row>71</xdr:row>
      <xdr:rowOff>209550</xdr:rowOff>
    </xdr:to>
    <xdr:pic>
      <xdr:nvPicPr>
        <xdr:cNvPr id="57" name="Picture 1080">
          <a:extLst>
            <a:ext uri="{FF2B5EF4-FFF2-40B4-BE49-F238E27FC236}">
              <a16:creationId xmlns:a16="http://schemas.microsoft.com/office/drawing/2014/main" id="{7F55AF55-A085-496C-80A6-5F10109B15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173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72</xdr:row>
      <xdr:rowOff>19050</xdr:rowOff>
    </xdr:from>
    <xdr:to>
      <xdr:col>2</xdr:col>
      <xdr:colOff>304800</xdr:colOff>
      <xdr:row>72</xdr:row>
      <xdr:rowOff>209550</xdr:rowOff>
    </xdr:to>
    <xdr:pic>
      <xdr:nvPicPr>
        <xdr:cNvPr id="58" name="Picture 1081">
          <a:extLst>
            <a:ext uri="{FF2B5EF4-FFF2-40B4-BE49-F238E27FC236}">
              <a16:creationId xmlns:a16="http://schemas.microsoft.com/office/drawing/2014/main" id="{556422D0-3A47-4136-A4ED-8C29F5900A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392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73</xdr:row>
      <xdr:rowOff>19050</xdr:rowOff>
    </xdr:from>
    <xdr:to>
      <xdr:col>2</xdr:col>
      <xdr:colOff>304800</xdr:colOff>
      <xdr:row>73</xdr:row>
      <xdr:rowOff>209550</xdr:rowOff>
    </xdr:to>
    <xdr:pic>
      <xdr:nvPicPr>
        <xdr:cNvPr id="59" name="Picture 1082">
          <a:extLst>
            <a:ext uri="{FF2B5EF4-FFF2-40B4-BE49-F238E27FC236}">
              <a16:creationId xmlns:a16="http://schemas.microsoft.com/office/drawing/2014/main" id="{8274483E-C0D3-4C3C-A2D7-0F574B188C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611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74</xdr:row>
      <xdr:rowOff>19050</xdr:rowOff>
    </xdr:from>
    <xdr:to>
      <xdr:col>2</xdr:col>
      <xdr:colOff>304800</xdr:colOff>
      <xdr:row>74</xdr:row>
      <xdr:rowOff>209550</xdr:rowOff>
    </xdr:to>
    <xdr:pic>
      <xdr:nvPicPr>
        <xdr:cNvPr id="60" name="Picture 1083">
          <a:extLst>
            <a:ext uri="{FF2B5EF4-FFF2-40B4-BE49-F238E27FC236}">
              <a16:creationId xmlns:a16="http://schemas.microsoft.com/office/drawing/2014/main" id="{32E29EFD-EAE2-4777-8AC8-8A7D29E394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830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75</xdr:row>
      <xdr:rowOff>19050</xdr:rowOff>
    </xdr:from>
    <xdr:to>
      <xdr:col>2</xdr:col>
      <xdr:colOff>304800</xdr:colOff>
      <xdr:row>75</xdr:row>
      <xdr:rowOff>209550</xdr:rowOff>
    </xdr:to>
    <xdr:pic>
      <xdr:nvPicPr>
        <xdr:cNvPr id="61" name="Picture 1084">
          <a:extLst>
            <a:ext uri="{FF2B5EF4-FFF2-40B4-BE49-F238E27FC236}">
              <a16:creationId xmlns:a16="http://schemas.microsoft.com/office/drawing/2014/main" id="{6D2AB2F1-7307-41E1-961F-5B820725F6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049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76</xdr:row>
      <xdr:rowOff>19050</xdr:rowOff>
    </xdr:from>
    <xdr:to>
      <xdr:col>2</xdr:col>
      <xdr:colOff>304800</xdr:colOff>
      <xdr:row>76</xdr:row>
      <xdr:rowOff>209550</xdr:rowOff>
    </xdr:to>
    <xdr:pic>
      <xdr:nvPicPr>
        <xdr:cNvPr id="62" name="Picture 1085">
          <a:extLst>
            <a:ext uri="{FF2B5EF4-FFF2-40B4-BE49-F238E27FC236}">
              <a16:creationId xmlns:a16="http://schemas.microsoft.com/office/drawing/2014/main" id="{1F023C72-9E77-44ED-BA48-88106BB63E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268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77</xdr:row>
      <xdr:rowOff>19050</xdr:rowOff>
    </xdr:from>
    <xdr:to>
      <xdr:col>2</xdr:col>
      <xdr:colOff>304800</xdr:colOff>
      <xdr:row>77</xdr:row>
      <xdr:rowOff>209550</xdr:rowOff>
    </xdr:to>
    <xdr:pic>
      <xdr:nvPicPr>
        <xdr:cNvPr id="63" name="Picture 1086">
          <a:extLst>
            <a:ext uri="{FF2B5EF4-FFF2-40B4-BE49-F238E27FC236}">
              <a16:creationId xmlns:a16="http://schemas.microsoft.com/office/drawing/2014/main" id="{B25D6762-55A4-484C-8C4E-14EF802541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487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78</xdr:row>
      <xdr:rowOff>19050</xdr:rowOff>
    </xdr:from>
    <xdr:to>
      <xdr:col>2</xdr:col>
      <xdr:colOff>304800</xdr:colOff>
      <xdr:row>78</xdr:row>
      <xdr:rowOff>209550</xdr:rowOff>
    </xdr:to>
    <xdr:pic>
      <xdr:nvPicPr>
        <xdr:cNvPr id="64" name="Picture 1087">
          <a:extLst>
            <a:ext uri="{FF2B5EF4-FFF2-40B4-BE49-F238E27FC236}">
              <a16:creationId xmlns:a16="http://schemas.microsoft.com/office/drawing/2014/main" id="{CA6358AD-10E6-433C-AF2D-4B8A9D2F65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706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79</xdr:row>
      <xdr:rowOff>19050</xdr:rowOff>
    </xdr:from>
    <xdr:to>
      <xdr:col>2</xdr:col>
      <xdr:colOff>304800</xdr:colOff>
      <xdr:row>79</xdr:row>
      <xdr:rowOff>209550</xdr:rowOff>
    </xdr:to>
    <xdr:pic>
      <xdr:nvPicPr>
        <xdr:cNvPr id="65" name="Picture 1088">
          <a:extLst>
            <a:ext uri="{FF2B5EF4-FFF2-40B4-BE49-F238E27FC236}">
              <a16:creationId xmlns:a16="http://schemas.microsoft.com/office/drawing/2014/main" id="{B700B376-52A0-4E7A-B7DA-61ABEADD64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925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80</xdr:row>
      <xdr:rowOff>19050</xdr:rowOff>
    </xdr:from>
    <xdr:to>
      <xdr:col>2</xdr:col>
      <xdr:colOff>304800</xdr:colOff>
      <xdr:row>80</xdr:row>
      <xdr:rowOff>209550</xdr:rowOff>
    </xdr:to>
    <xdr:pic>
      <xdr:nvPicPr>
        <xdr:cNvPr id="66" name="Picture 1089">
          <a:extLst>
            <a:ext uri="{FF2B5EF4-FFF2-40B4-BE49-F238E27FC236}">
              <a16:creationId xmlns:a16="http://schemas.microsoft.com/office/drawing/2014/main" id="{0A1E9A28-E937-463A-9E1B-34FFD3DAE2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145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81</xdr:row>
      <xdr:rowOff>19050</xdr:rowOff>
    </xdr:from>
    <xdr:to>
      <xdr:col>2</xdr:col>
      <xdr:colOff>304800</xdr:colOff>
      <xdr:row>81</xdr:row>
      <xdr:rowOff>209550</xdr:rowOff>
    </xdr:to>
    <xdr:pic>
      <xdr:nvPicPr>
        <xdr:cNvPr id="67" name="Picture 1090">
          <a:extLst>
            <a:ext uri="{FF2B5EF4-FFF2-40B4-BE49-F238E27FC236}">
              <a16:creationId xmlns:a16="http://schemas.microsoft.com/office/drawing/2014/main" id="{62ECE2ED-8EAD-4C27-B50A-3EE26EA19A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364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82</xdr:row>
      <xdr:rowOff>19050</xdr:rowOff>
    </xdr:from>
    <xdr:to>
      <xdr:col>2</xdr:col>
      <xdr:colOff>304800</xdr:colOff>
      <xdr:row>82</xdr:row>
      <xdr:rowOff>209550</xdr:rowOff>
    </xdr:to>
    <xdr:pic>
      <xdr:nvPicPr>
        <xdr:cNvPr id="68" name="Picture 1091">
          <a:extLst>
            <a:ext uri="{FF2B5EF4-FFF2-40B4-BE49-F238E27FC236}">
              <a16:creationId xmlns:a16="http://schemas.microsoft.com/office/drawing/2014/main" id="{729BA242-107A-4625-BA14-6B1331A273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583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83</xdr:row>
      <xdr:rowOff>19050</xdr:rowOff>
    </xdr:from>
    <xdr:to>
      <xdr:col>2</xdr:col>
      <xdr:colOff>304800</xdr:colOff>
      <xdr:row>83</xdr:row>
      <xdr:rowOff>209550</xdr:rowOff>
    </xdr:to>
    <xdr:pic>
      <xdr:nvPicPr>
        <xdr:cNvPr id="69" name="Picture 1092">
          <a:extLst>
            <a:ext uri="{FF2B5EF4-FFF2-40B4-BE49-F238E27FC236}">
              <a16:creationId xmlns:a16="http://schemas.microsoft.com/office/drawing/2014/main" id="{A75C9E4C-E20F-42DD-97E2-623D6A9D09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802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84</xdr:row>
      <xdr:rowOff>19050</xdr:rowOff>
    </xdr:from>
    <xdr:to>
      <xdr:col>2</xdr:col>
      <xdr:colOff>304800</xdr:colOff>
      <xdr:row>84</xdr:row>
      <xdr:rowOff>209550</xdr:rowOff>
    </xdr:to>
    <xdr:pic>
      <xdr:nvPicPr>
        <xdr:cNvPr id="70" name="Picture 1093">
          <a:extLst>
            <a:ext uri="{FF2B5EF4-FFF2-40B4-BE49-F238E27FC236}">
              <a16:creationId xmlns:a16="http://schemas.microsoft.com/office/drawing/2014/main" id="{BF4FC315-69F6-4E28-9186-F038F24DEC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8021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85</xdr:row>
      <xdr:rowOff>19050</xdr:rowOff>
    </xdr:from>
    <xdr:to>
      <xdr:col>2</xdr:col>
      <xdr:colOff>304800</xdr:colOff>
      <xdr:row>85</xdr:row>
      <xdr:rowOff>209550</xdr:rowOff>
    </xdr:to>
    <xdr:pic>
      <xdr:nvPicPr>
        <xdr:cNvPr id="71" name="Picture 1094">
          <a:extLst>
            <a:ext uri="{FF2B5EF4-FFF2-40B4-BE49-F238E27FC236}">
              <a16:creationId xmlns:a16="http://schemas.microsoft.com/office/drawing/2014/main" id="{AD085167-E167-4152-AACA-159A4B49E8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824037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7151F7B2-276D-4420-9AC1-2AF555CB9A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EE16769B-0AA7-4CCD-9550-5B87ED1732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5D722809-F3E0-4190-A0BA-2E261DD9A5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9113A054-6455-4C4A-8C82-54E7C73527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4BD39877-16FB-4375-A02E-DCE5D755CE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58165BC0-AA1F-44D2-B09D-688ED3A01C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E3F1BFB1-CD2D-4471-AA1E-AAD16B9D1C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F1BEBB9D-B318-4CDD-AC6C-43DDDA4E52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4FB361AC-D789-4C08-9EDC-01871B891B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FEC5A023-5441-4169-AE20-84450A1B80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12867724-359F-4654-8E02-30AD58DAE8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FCC27DD4-9418-4F95-80DF-C31FBE0D88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C476F7B6-A043-49DC-9506-F71B2F1288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F17BEF90-BB9F-4ABD-B3A4-9596273D8E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3485F06C-102E-425B-BAA7-DCEA8B73F0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F8A93B9A-7683-4777-8E90-1BB15B9872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AD488405-77EB-4C23-A4F1-DB27BCFF53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244A8FFC-71B3-4BF2-A815-808FD348A6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B542AF7C-AED5-494D-8E6A-3DAEA14FEF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6C3D46EE-69A6-4AC3-A527-49364D441F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C30EB110-1002-4A44-9B88-215F913DFC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15</xdr:row>
      <xdr:rowOff>19050</xdr:rowOff>
    </xdr:from>
    <xdr:to>
      <xdr:col>2</xdr:col>
      <xdr:colOff>304800</xdr:colOff>
      <xdr:row>15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F8766AC-D5D2-429F-BF51-CAC1B2E47B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2933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20721AED-722D-400E-A154-60B42455AF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52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C81CB4B9-54BE-454F-85AF-C6EEF6A182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71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C401AF14-FEAF-4528-8B5B-96FFA4AE7B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90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A1F125A1-E7CE-4072-BA29-611C981AF7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810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D29C8D77-D634-4382-91EA-3D29F40F16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29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8DD155FD-DAFC-46D7-9D3A-DA477D50C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48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63B6D754-C837-47E5-BB72-47D73E13B6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67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AE490810-C19A-472D-A955-41A483A659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86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B39E223A-DCE6-47C8-A478-C33C379B1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905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D4ED9E19-994F-4CFB-A4E8-4C7BD39D08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124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4D942A93-3DEE-4F3F-8EA0-AE5BF2AB00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43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641F1356-12F7-4D84-82FC-BE50423F26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62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883CCE99-892A-41B4-9189-6F72B22590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81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C6ED3CCF-5275-4F22-BF3E-B818ACCC08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000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5B050EF2-9980-45F8-9F08-0A610343C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219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8412EF93-23D9-4212-8E81-25F8A03815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38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371232AB-4394-49C3-81CA-6C2443177B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57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54345237-85A2-4C93-BAFD-313ADEFB5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77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3353EF99-C32B-43D9-98ED-79839BF65E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961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F7D9F6D9-9E50-4856-BE96-6522583F69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315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23A44312-0B06-4D44-AE82-970522AD84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34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F7B19E94-E87C-4EA2-8D6E-71256DCEBF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53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470CBC55-FF98-4C97-B421-D028FA94E8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72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DAD74FAF-724E-4952-832E-A08F6EDB78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91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997B1E9B-D3CA-4D04-99DE-7120B016E4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410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7333D745-34B5-4B3C-84C7-F8DBCF3515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629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95389CB7-DD3D-4251-BBA8-5F8BB00BF3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84872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D80244A6-B103-476A-8DDC-D43825A12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36C43279-83BF-4296-8BE6-101ECD34AA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44EBA8C3-76BE-44E4-A0C0-6BF1BC3FB4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D654A797-F0DF-4B4D-86CF-E820C9ACBB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501B59DE-7A91-42CC-9842-E53A656392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844DFAE8-1517-48BC-9F0E-4284083575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1C29833F-F226-4483-AF5F-181B90A2A4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F52CCCE9-B8E5-4CA6-8F55-D8BA5CC194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AF33035B-18D9-4BF0-BE04-584501D55D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0242E3E8-EE3F-4C13-9372-74B6D8B1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86B79FB5-8E15-41AB-BD7B-FE8AA813D5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0180997E-D0BF-47C6-B5C1-B883FD175F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1030AE7F-7A9E-4980-A6B7-98FAA22CFF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9B22C71E-3B7C-4B42-8B3A-80C4835920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FFCF4241-6C82-4859-B976-0655D56F9E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E49F8D26-69FD-4451-A4F1-EEA542B295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47FAE266-31E2-4F1E-AF55-E5AFFADF68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FD19A800-7C4C-4FCE-94CA-A48FE3A642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79CF0758-E9E1-4FD4-A3BD-8DC28B8754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6590FC94-6996-4FED-B023-84A518D9A1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1D7AA462-DAA5-4ACC-B62B-B331FF7DA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C30FFA46-5C3C-46F1-A45E-D506970B81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D7B2347D-7D70-4896-8092-34632E0CA8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523AD7A0-2F9E-4D29-AD32-24A332CEC3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62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3E2D9D8D-8D43-4DDE-8218-91B6D01C9B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8200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31CC1D0D-150C-49EF-B933-A72825CF91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588AA5AE-1632-490D-9184-75D3C67CC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FA62884C-80EF-4CC5-B2E6-C26AD495D4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4BDF7CE9-3F1F-41F1-A1E0-88D7CD70F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E132E284-3F5A-4061-9EF8-ABF674C797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41F8C4C5-5CC0-49F3-B47D-C475F4867F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48518060-E926-4180-9F71-F4E7E136B6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158040F3-0582-4476-AC00-03065B148E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E0D50D18-0CBD-4D25-944F-EF9FAC3CC0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A691FDDA-B1D8-44CF-AF33-CE8B38AF25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ADB38FF1-9D31-41F9-A0BF-C346628950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F691CF9E-58FE-4632-BE85-25FC92B21F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7F56B539-CFF8-4D18-92F0-5438FA3C0B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8CB6C646-F35C-46D8-8EB8-FED542DD4B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97640F25-46C2-4A30-BA7D-30C8D9FAC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1C70F54F-23B1-43F5-B345-7C7A5248CE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A6CA441C-59D3-4F81-AF40-E1C0275321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F52F4884-7382-48C8-88F3-EADF6AE966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BC1F6267-98F1-4D29-8588-41BEF2100F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51893BDA-5ABD-4F2C-ABE5-21B2B959C5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365FED51-8132-4B0D-8EB2-C8DC9500E3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CBDBC977-B06C-4CBD-A38F-88ADB4A7B1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3C00A492-B164-4A73-AC46-9E568DCB5C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07BC996C-E937-42DB-8602-533CE0E3D7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62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755C0981-4AE3-46FA-ABF5-DDC414E9A5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82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F8887C02-16B7-4BFC-9F01-FDCF990D12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601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B90258EC-B207-4A2D-BF75-626DC7C159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820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43</xdr:row>
      <xdr:rowOff>209550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57E24C5D-A874-4BE7-8141-D4DFB066E7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039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304800</xdr:colOff>
      <xdr:row>44</xdr:row>
      <xdr:rowOff>209550</xdr:rowOff>
    </xdr:to>
    <xdr:pic>
      <xdr:nvPicPr>
        <xdr:cNvPr id="30" name="Picture 1053">
          <a:extLst>
            <a:ext uri="{FF2B5EF4-FFF2-40B4-BE49-F238E27FC236}">
              <a16:creationId xmlns:a16="http://schemas.microsoft.com/office/drawing/2014/main" id="{55E13E8B-4311-4EBA-8B0F-7462B4D28E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9258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304800</xdr:colOff>
      <xdr:row>45</xdr:row>
      <xdr:rowOff>209550</xdr:rowOff>
    </xdr:to>
    <xdr:pic>
      <xdr:nvPicPr>
        <xdr:cNvPr id="31" name="Picture 1054">
          <a:extLst>
            <a:ext uri="{FF2B5EF4-FFF2-40B4-BE49-F238E27FC236}">
              <a16:creationId xmlns:a16="http://schemas.microsoft.com/office/drawing/2014/main" id="{DB33FC30-9F1B-4C9D-BF99-DF96021EE6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477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304800</xdr:colOff>
      <xdr:row>46</xdr:row>
      <xdr:rowOff>209550</xdr:rowOff>
    </xdr:to>
    <xdr:pic>
      <xdr:nvPicPr>
        <xdr:cNvPr id="32" name="Picture 1055">
          <a:extLst>
            <a:ext uri="{FF2B5EF4-FFF2-40B4-BE49-F238E27FC236}">
              <a16:creationId xmlns:a16="http://schemas.microsoft.com/office/drawing/2014/main" id="{BA8E8B0A-0C37-40DB-A3C9-72DA0BA099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696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304800</xdr:colOff>
      <xdr:row>47</xdr:row>
      <xdr:rowOff>209550</xdr:rowOff>
    </xdr:to>
    <xdr:pic>
      <xdr:nvPicPr>
        <xdr:cNvPr id="33" name="Picture 1056">
          <a:extLst>
            <a:ext uri="{FF2B5EF4-FFF2-40B4-BE49-F238E27FC236}">
              <a16:creationId xmlns:a16="http://schemas.microsoft.com/office/drawing/2014/main" id="{52A7C5B1-0B4C-46F4-BC13-0F0E4A3CF8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915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304800</xdr:colOff>
      <xdr:row>48</xdr:row>
      <xdr:rowOff>209550</xdr:rowOff>
    </xdr:to>
    <xdr:pic>
      <xdr:nvPicPr>
        <xdr:cNvPr id="34" name="Picture 1057">
          <a:extLst>
            <a:ext uri="{FF2B5EF4-FFF2-40B4-BE49-F238E27FC236}">
              <a16:creationId xmlns:a16="http://schemas.microsoft.com/office/drawing/2014/main" id="{F02CA785-E11E-43DD-A29F-FC8FD44CCD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134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304800</xdr:colOff>
      <xdr:row>49</xdr:row>
      <xdr:rowOff>209550</xdr:rowOff>
    </xdr:to>
    <xdr:pic>
      <xdr:nvPicPr>
        <xdr:cNvPr id="35" name="Picture 1058">
          <a:extLst>
            <a:ext uri="{FF2B5EF4-FFF2-40B4-BE49-F238E27FC236}">
              <a16:creationId xmlns:a16="http://schemas.microsoft.com/office/drawing/2014/main" id="{7779DD10-4F95-48BB-BB1C-46782F6466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353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2</xdr:col>
      <xdr:colOff>304800</xdr:colOff>
      <xdr:row>50</xdr:row>
      <xdr:rowOff>209550</xdr:rowOff>
    </xdr:to>
    <xdr:pic>
      <xdr:nvPicPr>
        <xdr:cNvPr id="36" name="Picture 1059">
          <a:extLst>
            <a:ext uri="{FF2B5EF4-FFF2-40B4-BE49-F238E27FC236}">
              <a16:creationId xmlns:a16="http://schemas.microsoft.com/office/drawing/2014/main" id="{6612347E-C7D2-4CFA-BBBD-DBD44FB318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572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51</xdr:row>
      <xdr:rowOff>19050</xdr:rowOff>
    </xdr:from>
    <xdr:to>
      <xdr:col>2</xdr:col>
      <xdr:colOff>304800</xdr:colOff>
      <xdr:row>51</xdr:row>
      <xdr:rowOff>209550</xdr:rowOff>
    </xdr:to>
    <xdr:pic>
      <xdr:nvPicPr>
        <xdr:cNvPr id="37" name="Picture 1060">
          <a:extLst>
            <a:ext uri="{FF2B5EF4-FFF2-40B4-BE49-F238E27FC236}">
              <a16:creationId xmlns:a16="http://schemas.microsoft.com/office/drawing/2014/main" id="{4A17B53A-7478-45F5-98DB-6777824C7F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791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52</xdr:row>
      <xdr:rowOff>19050</xdr:rowOff>
    </xdr:from>
    <xdr:to>
      <xdr:col>2</xdr:col>
      <xdr:colOff>304800</xdr:colOff>
      <xdr:row>52</xdr:row>
      <xdr:rowOff>209550</xdr:rowOff>
    </xdr:to>
    <xdr:pic>
      <xdr:nvPicPr>
        <xdr:cNvPr id="38" name="Picture 1061">
          <a:extLst>
            <a:ext uri="{FF2B5EF4-FFF2-40B4-BE49-F238E27FC236}">
              <a16:creationId xmlns:a16="http://schemas.microsoft.com/office/drawing/2014/main" id="{CA04F4C0-B20E-4F22-A806-C6FF434A3C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010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53</xdr:row>
      <xdr:rowOff>19050</xdr:rowOff>
    </xdr:from>
    <xdr:to>
      <xdr:col>2</xdr:col>
      <xdr:colOff>304800</xdr:colOff>
      <xdr:row>53</xdr:row>
      <xdr:rowOff>209550</xdr:rowOff>
    </xdr:to>
    <xdr:pic>
      <xdr:nvPicPr>
        <xdr:cNvPr id="39" name="Picture 1062">
          <a:extLst>
            <a:ext uri="{FF2B5EF4-FFF2-40B4-BE49-F238E27FC236}">
              <a16:creationId xmlns:a16="http://schemas.microsoft.com/office/drawing/2014/main" id="{F2DEC81C-8939-4F5A-A438-C79028F8E3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229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54</xdr:row>
      <xdr:rowOff>19050</xdr:rowOff>
    </xdr:from>
    <xdr:to>
      <xdr:col>2</xdr:col>
      <xdr:colOff>304800</xdr:colOff>
      <xdr:row>54</xdr:row>
      <xdr:rowOff>209550</xdr:rowOff>
    </xdr:to>
    <xdr:pic>
      <xdr:nvPicPr>
        <xdr:cNvPr id="40" name="Picture 1063">
          <a:extLst>
            <a:ext uri="{FF2B5EF4-FFF2-40B4-BE49-F238E27FC236}">
              <a16:creationId xmlns:a16="http://schemas.microsoft.com/office/drawing/2014/main" id="{D5DD97B2-35BA-4653-BB89-81E417D14F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449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55</xdr:row>
      <xdr:rowOff>19050</xdr:rowOff>
    </xdr:from>
    <xdr:to>
      <xdr:col>2</xdr:col>
      <xdr:colOff>304800</xdr:colOff>
      <xdr:row>55</xdr:row>
      <xdr:rowOff>209550</xdr:rowOff>
    </xdr:to>
    <xdr:pic>
      <xdr:nvPicPr>
        <xdr:cNvPr id="41" name="Picture 1064">
          <a:extLst>
            <a:ext uri="{FF2B5EF4-FFF2-40B4-BE49-F238E27FC236}">
              <a16:creationId xmlns:a16="http://schemas.microsoft.com/office/drawing/2014/main" id="{4B32AB0F-5E36-4324-9673-9076768777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6681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56</xdr:row>
      <xdr:rowOff>19050</xdr:rowOff>
    </xdr:from>
    <xdr:to>
      <xdr:col>2</xdr:col>
      <xdr:colOff>304800</xdr:colOff>
      <xdr:row>56</xdr:row>
      <xdr:rowOff>209550</xdr:rowOff>
    </xdr:to>
    <xdr:pic>
      <xdr:nvPicPr>
        <xdr:cNvPr id="42" name="Picture 1065">
          <a:extLst>
            <a:ext uri="{FF2B5EF4-FFF2-40B4-BE49-F238E27FC236}">
              <a16:creationId xmlns:a16="http://schemas.microsoft.com/office/drawing/2014/main" id="{5E4DBFA9-155E-4E03-BA5B-57D991FF97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887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57</xdr:row>
      <xdr:rowOff>19050</xdr:rowOff>
    </xdr:from>
    <xdr:to>
      <xdr:col>2</xdr:col>
      <xdr:colOff>304800</xdr:colOff>
      <xdr:row>57</xdr:row>
      <xdr:rowOff>209550</xdr:rowOff>
    </xdr:to>
    <xdr:pic>
      <xdr:nvPicPr>
        <xdr:cNvPr id="43" name="Picture 1066">
          <a:extLst>
            <a:ext uri="{FF2B5EF4-FFF2-40B4-BE49-F238E27FC236}">
              <a16:creationId xmlns:a16="http://schemas.microsoft.com/office/drawing/2014/main" id="{960EDF77-49EF-4F05-94A0-B7257A3FB1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106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58</xdr:row>
      <xdr:rowOff>19050</xdr:rowOff>
    </xdr:from>
    <xdr:to>
      <xdr:col>2</xdr:col>
      <xdr:colOff>304800</xdr:colOff>
      <xdr:row>58</xdr:row>
      <xdr:rowOff>209550</xdr:rowOff>
    </xdr:to>
    <xdr:pic>
      <xdr:nvPicPr>
        <xdr:cNvPr id="44" name="Picture 1067">
          <a:extLst>
            <a:ext uri="{FF2B5EF4-FFF2-40B4-BE49-F238E27FC236}">
              <a16:creationId xmlns:a16="http://schemas.microsoft.com/office/drawing/2014/main" id="{4A8059D1-575E-4C07-A028-24B0359513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325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59</xdr:row>
      <xdr:rowOff>19050</xdr:rowOff>
    </xdr:from>
    <xdr:to>
      <xdr:col>2</xdr:col>
      <xdr:colOff>304800</xdr:colOff>
      <xdr:row>59</xdr:row>
      <xdr:rowOff>209550</xdr:rowOff>
    </xdr:to>
    <xdr:pic>
      <xdr:nvPicPr>
        <xdr:cNvPr id="45" name="Picture 1068">
          <a:extLst>
            <a:ext uri="{FF2B5EF4-FFF2-40B4-BE49-F238E27FC236}">
              <a16:creationId xmlns:a16="http://schemas.microsoft.com/office/drawing/2014/main" id="{267FB4F9-5CCE-4293-8932-95A819EC28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544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60</xdr:row>
      <xdr:rowOff>19050</xdr:rowOff>
    </xdr:from>
    <xdr:to>
      <xdr:col>2</xdr:col>
      <xdr:colOff>304800</xdr:colOff>
      <xdr:row>60</xdr:row>
      <xdr:rowOff>209550</xdr:rowOff>
    </xdr:to>
    <xdr:pic>
      <xdr:nvPicPr>
        <xdr:cNvPr id="46" name="Picture 1069">
          <a:extLst>
            <a:ext uri="{FF2B5EF4-FFF2-40B4-BE49-F238E27FC236}">
              <a16:creationId xmlns:a16="http://schemas.microsoft.com/office/drawing/2014/main" id="{C0F57DFA-D267-4F01-87CC-DE1BEB6253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763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61</xdr:row>
      <xdr:rowOff>19050</xdr:rowOff>
    </xdr:from>
    <xdr:to>
      <xdr:col>2</xdr:col>
      <xdr:colOff>304800</xdr:colOff>
      <xdr:row>61</xdr:row>
      <xdr:rowOff>209550</xdr:rowOff>
    </xdr:to>
    <xdr:pic>
      <xdr:nvPicPr>
        <xdr:cNvPr id="47" name="Picture 1070">
          <a:extLst>
            <a:ext uri="{FF2B5EF4-FFF2-40B4-BE49-F238E27FC236}">
              <a16:creationId xmlns:a16="http://schemas.microsoft.com/office/drawing/2014/main" id="{0B41B32E-1973-43B4-B712-A150991F5F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982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62</xdr:row>
      <xdr:rowOff>19050</xdr:rowOff>
    </xdr:from>
    <xdr:to>
      <xdr:col>2</xdr:col>
      <xdr:colOff>304800</xdr:colOff>
      <xdr:row>62</xdr:row>
      <xdr:rowOff>209550</xdr:rowOff>
    </xdr:to>
    <xdr:pic>
      <xdr:nvPicPr>
        <xdr:cNvPr id="48" name="Picture 1071">
          <a:extLst>
            <a:ext uri="{FF2B5EF4-FFF2-40B4-BE49-F238E27FC236}">
              <a16:creationId xmlns:a16="http://schemas.microsoft.com/office/drawing/2014/main" id="{8060D183-8BE7-4C6A-B4FF-644E7A8C8B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20165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B1879A3B-CF21-4BC2-8803-15D3EA939B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7A3898E7-D559-4996-8343-38557ED925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9296E61B-42AE-48E7-A877-3647D6C545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4DEBE6BC-D365-4B1E-8CED-08B63EC964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395D9A91-7593-41F2-A51C-0D5D751E09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F41E1485-B660-44EB-BDF2-FA5C50DF31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50DB7A08-230C-4389-96CB-4D27ED2779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C979EB18-2C48-4979-9241-1787F0B8DA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2B6C0CE4-D8B9-4163-BA93-392D226817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97AB3E93-DF78-4F00-96E6-03CA86E332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896DE76C-7F2C-4DBF-95A3-ADB2D86DB9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BF4BAF23-9ADA-495E-A243-5E4952FD2D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AC46E371-D536-4F8B-B17C-D8C2E51D93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B92CFE4D-B59B-4E3A-ACBD-D1463DB88C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D54847D2-0BC4-40A3-8383-CF5966EC45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4CB6B2B7-1A99-4694-88E5-C5EFFFEB6F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6384CEAA-0C1A-4FA8-8B1C-02CB1F513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F061537D-3445-4F03-935B-E2F8744BEC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AD8DB47D-D7F9-464C-89AC-C62B65986F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D0597F1C-C99C-400F-B038-201D89C75B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59D63772-CBD5-4FF7-9650-51F2D73E75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1195DA81-716D-463E-80C8-3400BDEE54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4A5653CF-B9D5-48C8-9566-91A3D254F9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6883AF60-F29A-4111-94C9-1A929E9F03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62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1A964C80-E6BC-4855-8C47-26DC1FD26B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82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F3AAC72D-E83A-43A4-AE60-73BB49D739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601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E5265FC9-F740-4F60-8A06-168459C887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820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43</xdr:row>
      <xdr:rowOff>209550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A3AB061E-91FA-4D38-929B-F6AD7B54FA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039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304800</xdr:colOff>
      <xdr:row>44</xdr:row>
      <xdr:rowOff>209550</xdr:rowOff>
    </xdr:to>
    <xdr:pic>
      <xdr:nvPicPr>
        <xdr:cNvPr id="30" name="Picture 1053">
          <a:extLst>
            <a:ext uri="{FF2B5EF4-FFF2-40B4-BE49-F238E27FC236}">
              <a16:creationId xmlns:a16="http://schemas.microsoft.com/office/drawing/2014/main" id="{2F9B4762-48BA-4915-BBAD-B7BD678371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258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304800</xdr:colOff>
      <xdr:row>45</xdr:row>
      <xdr:rowOff>209550</xdr:rowOff>
    </xdr:to>
    <xdr:pic>
      <xdr:nvPicPr>
        <xdr:cNvPr id="31" name="Picture 1054">
          <a:extLst>
            <a:ext uri="{FF2B5EF4-FFF2-40B4-BE49-F238E27FC236}">
              <a16:creationId xmlns:a16="http://schemas.microsoft.com/office/drawing/2014/main" id="{2F95CC02-9B0F-4B3A-98FB-F5D927E6D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477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304800</xdr:colOff>
      <xdr:row>46</xdr:row>
      <xdr:rowOff>209550</xdr:rowOff>
    </xdr:to>
    <xdr:pic>
      <xdr:nvPicPr>
        <xdr:cNvPr id="32" name="Picture 1055">
          <a:extLst>
            <a:ext uri="{FF2B5EF4-FFF2-40B4-BE49-F238E27FC236}">
              <a16:creationId xmlns:a16="http://schemas.microsoft.com/office/drawing/2014/main" id="{12E9E2AE-FFB5-4378-833E-3E1C35917F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696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304800</xdr:colOff>
      <xdr:row>47</xdr:row>
      <xdr:rowOff>209550</xdr:rowOff>
    </xdr:to>
    <xdr:pic>
      <xdr:nvPicPr>
        <xdr:cNvPr id="33" name="Picture 1056">
          <a:extLst>
            <a:ext uri="{FF2B5EF4-FFF2-40B4-BE49-F238E27FC236}">
              <a16:creationId xmlns:a16="http://schemas.microsoft.com/office/drawing/2014/main" id="{7137C2A4-9175-49AF-942E-1874FEB4C7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915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304800</xdr:colOff>
      <xdr:row>48</xdr:row>
      <xdr:rowOff>209550</xdr:rowOff>
    </xdr:to>
    <xdr:pic>
      <xdr:nvPicPr>
        <xdr:cNvPr id="34" name="Picture 1057">
          <a:extLst>
            <a:ext uri="{FF2B5EF4-FFF2-40B4-BE49-F238E27FC236}">
              <a16:creationId xmlns:a16="http://schemas.microsoft.com/office/drawing/2014/main" id="{245E8343-E77A-472F-B639-169829AB9C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134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304800</xdr:colOff>
      <xdr:row>49</xdr:row>
      <xdr:rowOff>209550</xdr:rowOff>
    </xdr:to>
    <xdr:pic>
      <xdr:nvPicPr>
        <xdr:cNvPr id="35" name="Picture 1058">
          <a:extLst>
            <a:ext uri="{FF2B5EF4-FFF2-40B4-BE49-F238E27FC236}">
              <a16:creationId xmlns:a16="http://schemas.microsoft.com/office/drawing/2014/main" id="{96A0267B-D15E-4D38-BA2C-96A3450405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353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2</xdr:col>
      <xdr:colOff>304800</xdr:colOff>
      <xdr:row>50</xdr:row>
      <xdr:rowOff>209550</xdr:rowOff>
    </xdr:to>
    <xdr:pic>
      <xdr:nvPicPr>
        <xdr:cNvPr id="36" name="Picture 1059">
          <a:extLst>
            <a:ext uri="{FF2B5EF4-FFF2-40B4-BE49-F238E27FC236}">
              <a16:creationId xmlns:a16="http://schemas.microsoft.com/office/drawing/2014/main" id="{78762512-285C-4974-9E5E-D2029F8822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572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51</xdr:row>
      <xdr:rowOff>19050</xdr:rowOff>
    </xdr:from>
    <xdr:to>
      <xdr:col>2</xdr:col>
      <xdr:colOff>304800</xdr:colOff>
      <xdr:row>51</xdr:row>
      <xdr:rowOff>209550</xdr:rowOff>
    </xdr:to>
    <xdr:pic>
      <xdr:nvPicPr>
        <xdr:cNvPr id="37" name="Picture 1060">
          <a:extLst>
            <a:ext uri="{FF2B5EF4-FFF2-40B4-BE49-F238E27FC236}">
              <a16:creationId xmlns:a16="http://schemas.microsoft.com/office/drawing/2014/main" id="{60D0640A-31D5-4622-A4D6-FA3C53166D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791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52</xdr:row>
      <xdr:rowOff>19050</xdr:rowOff>
    </xdr:from>
    <xdr:to>
      <xdr:col>2</xdr:col>
      <xdr:colOff>304800</xdr:colOff>
      <xdr:row>52</xdr:row>
      <xdr:rowOff>209550</xdr:rowOff>
    </xdr:to>
    <xdr:pic>
      <xdr:nvPicPr>
        <xdr:cNvPr id="38" name="Picture 1061">
          <a:extLst>
            <a:ext uri="{FF2B5EF4-FFF2-40B4-BE49-F238E27FC236}">
              <a16:creationId xmlns:a16="http://schemas.microsoft.com/office/drawing/2014/main" id="{CB15FAB8-BD68-413E-B250-21B83E75E5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010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53</xdr:row>
      <xdr:rowOff>19050</xdr:rowOff>
    </xdr:from>
    <xdr:to>
      <xdr:col>2</xdr:col>
      <xdr:colOff>304800</xdr:colOff>
      <xdr:row>53</xdr:row>
      <xdr:rowOff>209550</xdr:rowOff>
    </xdr:to>
    <xdr:pic>
      <xdr:nvPicPr>
        <xdr:cNvPr id="39" name="Picture 1062">
          <a:extLst>
            <a:ext uri="{FF2B5EF4-FFF2-40B4-BE49-F238E27FC236}">
              <a16:creationId xmlns:a16="http://schemas.microsoft.com/office/drawing/2014/main" id="{4FD14E4D-0BAA-461A-A770-9CE080C2C1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229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54</xdr:row>
      <xdr:rowOff>19050</xdr:rowOff>
    </xdr:from>
    <xdr:to>
      <xdr:col>2</xdr:col>
      <xdr:colOff>304800</xdr:colOff>
      <xdr:row>54</xdr:row>
      <xdr:rowOff>209550</xdr:rowOff>
    </xdr:to>
    <xdr:pic>
      <xdr:nvPicPr>
        <xdr:cNvPr id="40" name="Picture 1063">
          <a:extLst>
            <a:ext uri="{FF2B5EF4-FFF2-40B4-BE49-F238E27FC236}">
              <a16:creationId xmlns:a16="http://schemas.microsoft.com/office/drawing/2014/main" id="{E6A42828-7F9B-479C-9C0A-7F4218D46D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449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55</xdr:row>
      <xdr:rowOff>19050</xdr:rowOff>
    </xdr:from>
    <xdr:to>
      <xdr:col>2</xdr:col>
      <xdr:colOff>304800</xdr:colOff>
      <xdr:row>55</xdr:row>
      <xdr:rowOff>209550</xdr:rowOff>
    </xdr:to>
    <xdr:pic>
      <xdr:nvPicPr>
        <xdr:cNvPr id="41" name="Picture 1064">
          <a:extLst>
            <a:ext uri="{FF2B5EF4-FFF2-40B4-BE49-F238E27FC236}">
              <a16:creationId xmlns:a16="http://schemas.microsoft.com/office/drawing/2014/main" id="{C2003F91-26A5-42E8-A2DD-B02E099E2F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6681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56</xdr:row>
      <xdr:rowOff>19050</xdr:rowOff>
    </xdr:from>
    <xdr:to>
      <xdr:col>2</xdr:col>
      <xdr:colOff>304800</xdr:colOff>
      <xdr:row>56</xdr:row>
      <xdr:rowOff>209550</xdr:rowOff>
    </xdr:to>
    <xdr:pic>
      <xdr:nvPicPr>
        <xdr:cNvPr id="42" name="Picture 1065">
          <a:extLst>
            <a:ext uri="{FF2B5EF4-FFF2-40B4-BE49-F238E27FC236}">
              <a16:creationId xmlns:a16="http://schemas.microsoft.com/office/drawing/2014/main" id="{CCC6CAFF-F450-406F-AD37-D646285B75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887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57</xdr:row>
      <xdr:rowOff>19050</xdr:rowOff>
    </xdr:from>
    <xdr:to>
      <xdr:col>2</xdr:col>
      <xdr:colOff>304800</xdr:colOff>
      <xdr:row>57</xdr:row>
      <xdr:rowOff>209550</xdr:rowOff>
    </xdr:to>
    <xdr:pic>
      <xdr:nvPicPr>
        <xdr:cNvPr id="43" name="Picture 1066">
          <a:extLst>
            <a:ext uri="{FF2B5EF4-FFF2-40B4-BE49-F238E27FC236}">
              <a16:creationId xmlns:a16="http://schemas.microsoft.com/office/drawing/2014/main" id="{22A89D71-C6C0-46D4-BBC8-0A71577638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106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58</xdr:row>
      <xdr:rowOff>19050</xdr:rowOff>
    </xdr:from>
    <xdr:to>
      <xdr:col>2</xdr:col>
      <xdr:colOff>304800</xdr:colOff>
      <xdr:row>58</xdr:row>
      <xdr:rowOff>209550</xdr:rowOff>
    </xdr:to>
    <xdr:pic>
      <xdr:nvPicPr>
        <xdr:cNvPr id="44" name="Picture 1067">
          <a:extLst>
            <a:ext uri="{FF2B5EF4-FFF2-40B4-BE49-F238E27FC236}">
              <a16:creationId xmlns:a16="http://schemas.microsoft.com/office/drawing/2014/main" id="{5B6F702C-4B28-43F2-A0AD-EB832A5F1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325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59</xdr:row>
      <xdr:rowOff>19050</xdr:rowOff>
    </xdr:from>
    <xdr:to>
      <xdr:col>2</xdr:col>
      <xdr:colOff>304800</xdr:colOff>
      <xdr:row>59</xdr:row>
      <xdr:rowOff>209550</xdr:rowOff>
    </xdr:to>
    <xdr:pic>
      <xdr:nvPicPr>
        <xdr:cNvPr id="45" name="Picture 1068">
          <a:extLst>
            <a:ext uri="{FF2B5EF4-FFF2-40B4-BE49-F238E27FC236}">
              <a16:creationId xmlns:a16="http://schemas.microsoft.com/office/drawing/2014/main" id="{38454D5E-0092-48AB-8260-69490626D4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544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60</xdr:row>
      <xdr:rowOff>19050</xdr:rowOff>
    </xdr:from>
    <xdr:to>
      <xdr:col>2</xdr:col>
      <xdr:colOff>304800</xdr:colOff>
      <xdr:row>60</xdr:row>
      <xdr:rowOff>209550</xdr:rowOff>
    </xdr:to>
    <xdr:pic>
      <xdr:nvPicPr>
        <xdr:cNvPr id="46" name="Picture 1069">
          <a:extLst>
            <a:ext uri="{FF2B5EF4-FFF2-40B4-BE49-F238E27FC236}">
              <a16:creationId xmlns:a16="http://schemas.microsoft.com/office/drawing/2014/main" id="{AE1C3D95-24B6-4739-93A4-58FF8159A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763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61</xdr:row>
      <xdr:rowOff>19050</xdr:rowOff>
    </xdr:from>
    <xdr:to>
      <xdr:col>2</xdr:col>
      <xdr:colOff>304800</xdr:colOff>
      <xdr:row>61</xdr:row>
      <xdr:rowOff>209550</xdr:rowOff>
    </xdr:to>
    <xdr:pic>
      <xdr:nvPicPr>
        <xdr:cNvPr id="47" name="Picture 1070">
          <a:extLst>
            <a:ext uri="{FF2B5EF4-FFF2-40B4-BE49-F238E27FC236}">
              <a16:creationId xmlns:a16="http://schemas.microsoft.com/office/drawing/2014/main" id="{A3511335-6E0E-4389-A111-2FE73E182C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982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62</xdr:row>
      <xdr:rowOff>19050</xdr:rowOff>
    </xdr:from>
    <xdr:to>
      <xdr:col>2</xdr:col>
      <xdr:colOff>304800</xdr:colOff>
      <xdr:row>62</xdr:row>
      <xdr:rowOff>209550</xdr:rowOff>
    </xdr:to>
    <xdr:pic>
      <xdr:nvPicPr>
        <xdr:cNvPr id="48" name="Picture 1071">
          <a:extLst>
            <a:ext uri="{FF2B5EF4-FFF2-40B4-BE49-F238E27FC236}">
              <a16:creationId xmlns:a16="http://schemas.microsoft.com/office/drawing/2014/main" id="{F2D6185B-9D53-44BF-876B-FC38315581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201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63</xdr:row>
      <xdr:rowOff>19050</xdr:rowOff>
    </xdr:from>
    <xdr:to>
      <xdr:col>2</xdr:col>
      <xdr:colOff>304800</xdr:colOff>
      <xdr:row>63</xdr:row>
      <xdr:rowOff>209550</xdr:rowOff>
    </xdr:to>
    <xdr:pic>
      <xdr:nvPicPr>
        <xdr:cNvPr id="49" name="Picture 1072">
          <a:extLst>
            <a:ext uri="{FF2B5EF4-FFF2-40B4-BE49-F238E27FC236}">
              <a16:creationId xmlns:a16="http://schemas.microsoft.com/office/drawing/2014/main" id="{CBF3EEBD-036C-4E88-ACB7-F4E184D37E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420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64</xdr:row>
      <xdr:rowOff>19050</xdr:rowOff>
    </xdr:from>
    <xdr:to>
      <xdr:col>2</xdr:col>
      <xdr:colOff>304800</xdr:colOff>
      <xdr:row>64</xdr:row>
      <xdr:rowOff>209550</xdr:rowOff>
    </xdr:to>
    <xdr:pic>
      <xdr:nvPicPr>
        <xdr:cNvPr id="50" name="Picture 1073">
          <a:extLst>
            <a:ext uri="{FF2B5EF4-FFF2-40B4-BE49-F238E27FC236}">
              <a16:creationId xmlns:a16="http://schemas.microsoft.com/office/drawing/2014/main" id="{FC5F2DEB-6BAD-49A9-A8BC-19CA5AA953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639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65</xdr:row>
      <xdr:rowOff>19050</xdr:rowOff>
    </xdr:from>
    <xdr:to>
      <xdr:col>2</xdr:col>
      <xdr:colOff>304800</xdr:colOff>
      <xdr:row>65</xdr:row>
      <xdr:rowOff>209550</xdr:rowOff>
    </xdr:to>
    <xdr:pic>
      <xdr:nvPicPr>
        <xdr:cNvPr id="51" name="Picture 1074">
          <a:extLst>
            <a:ext uri="{FF2B5EF4-FFF2-40B4-BE49-F238E27FC236}">
              <a16:creationId xmlns:a16="http://schemas.microsoft.com/office/drawing/2014/main" id="{4CCC2803-8CEE-4609-9A41-2013EA41B2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858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66</xdr:row>
      <xdr:rowOff>19050</xdr:rowOff>
    </xdr:from>
    <xdr:to>
      <xdr:col>2</xdr:col>
      <xdr:colOff>304800</xdr:colOff>
      <xdr:row>66</xdr:row>
      <xdr:rowOff>209550</xdr:rowOff>
    </xdr:to>
    <xdr:pic>
      <xdr:nvPicPr>
        <xdr:cNvPr id="52" name="Picture 1075">
          <a:extLst>
            <a:ext uri="{FF2B5EF4-FFF2-40B4-BE49-F238E27FC236}">
              <a16:creationId xmlns:a16="http://schemas.microsoft.com/office/drawing/2014/main" id="{0777A152-808A-4142-8119-00BD3D2920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077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67</xdr:row>
      <xdr:rowOff>19050</xdr:rowOff>
    </xdr:from>
    <xdr:to>
      <xdr:col>2</xdr:col>
      <xdr:colOff>304800</xdr:colOff>
      <xdr:row>67</xdr:row>
      <xdr:rowOff>209550</xdr:rowOff>
    </xdr:to>
    <xdr:pic>
      <xdr:nvPicPr>
        <xdr:cNvPr id="53" name="Picture 1076">
          <a:extLst>
            <a:ext uri="{FF2B5EF4-FFF2-40B4-BE49-F238E27FC236}">
              <a16:creationId xmlns:a16="http://schemas.microsoft.com/office/drawing/2014/main" id="{EBA65E8B-3E60-42D3-AA9A-635C4EEFFE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297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68</xdr:row>
      <xdr:rowOff>19050</xdr:rowOff>
    </xdr:from>
    <xdr:to>
      <xdr:col>2</xdr:col>
      <xdr:colOff>304800</xdr:colOff>
      <xdr:row>68</xdr:row>
      <xdr:rowOff>209550</xdr:rowOff>
    </xdr:to>
    <xdr:pic>
      <xdr:nvPicPr>
        <xdr:cNvPr id="54" name="Picture 1077">
          <a:extLst>
            <a:ext uri="{FF2B5EF4-FFF2-40B4-BE49-F238E27FC236}">
              <a16:creationId xmlns:a16="http://schemas.microsoft.com/office/drawing/2014/main" id="{9A6C3372-78C8-4077-B24E-3408ABAE57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516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69</xdr:row>
      <xdr:rowOff>19050</xdr:rowOff>
    </xdr:from>
    <xdr:to>
      <xdr:col>2</xdr:col>
      <xdr:colOff>304800</xdr:colOff>
      <xdr:row>69</xdr:row>
      <xdr:rowOff>209550</xdr:rowOff>
    </xdr:to>
    <xdr:pic>
      <xdr:nvPicPr>
        <xdr:cNvPr id="55" name="Picture 1078">
          <a:extLst>
            <a:ext uri="{FF2B5EF4-FFF2-40B4-BE49-F238E27FC236}">
              <a16:creationId xmlns:a16="http://schemas.microsoft.com/office/drawing/2014/main" id="{3BC6C94F-8115-40E9-A6A4-399FFDD494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735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70</xdr:row>
      <xdr:rowOff>19050</xdr:rowOff>
    </xdr:from>
    <xdr:to>
      <xdr:col>2</xdr:col>
      <xdr:colOff>304800</xdr:colOff>
      <xdr:row>70</xdr:row>
      <xdr:rowOff>209550</xdr:rowOff>
    </xdr:to>
    <xdr:pic>
      <xdr:nvPicPr>
        <xdr:cNvPr id="56" name="Picture 1079">
          <a:extLst>
            <a:ext uri="{FF2B5EF4-FFF2-40B4-BE49-F238E27FC236}">
              <a16:creationId xmlns:a16="http://schemas.microsoft.com/office/drawing/2014/main" id="{9F3416C1-67E7-4C3E-B767-9060FDC74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954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71</xdr:row>
      <xdr:rowOff>19050</xdr:rowOff>
    </xdr:from>
    <xdr:to>
      <xdr:col>2</xdr:col>
      <xdr:colOff>304800</xdr:colOff>
      <xdr:row>71</xdr:row>
      <xdr:rowOff>209550</xdr:rowOff>
    </xdr:to>
    <xdr:pic>
      <xdr:nvPicPr>
        <xdr:cNvPr id="57" name="Picture 1080">
          <a:extLst>
            <a:ext uri="{FF2B5EF4-FFF2-40B4-BE49-F238E27FC236}">
              <a16:creationId xmlns:a16="http://schemas.microsoft.com/office/drawing/2014/main" id="{8640EC18-D4E2-4931-A311-9834D2EA83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173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72</xdr:row>
      <xdr:rowOff>19050</xdr:rowOff>
    </xdr:from>
    <xdr:to>
      <xdr:col>2</xdr:col>
      <xdr:colOff>304800</xdr:colOff>
      <xdr:row>72</xdr:row>
      <xdr:rowOff>209550</xdr:rowOff>
    </xdr:to>
    <xdr:pic>
      <xdr:nvPicPr>
        <xdr:cNvPr id="58" name="Picture 1081">
          <a:extLst>
            <a:ext uri="{FF2B5EF4-FFF2-40B4-BE49-F238E27FC236}">
              <a16:creationId xmlns:a16="http://schemas.microsoft.com/office/drawing/2014/main" id="{9F753C80-01AE-4D45-972C-EAA5A4453E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39240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1D76B2E3-6675-470A-A278-7E65CCE443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69F74D9D-ED84-45DE-82E5-68E6BB596B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57A3063A-D618-4306-9A85-8CC162762C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54BCA43A-1732-4306-B5D1-C8A4F4901C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556D33D8-ED84-40D8-B2D3-16EC210EFC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F5DB98EC-17ED-471D-9E37-8D411882F7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39E81A11-09CA-43E7-954B-A92AEF3D0E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B54BEF4A-7850-45F7-A84E-E6F3532342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539DF5AE-D3F0-42DF-8153-20EA331893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39261028-C6EF-43FB-8170-87C75FE96D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A1858147-B6B5-45C4-86BE-6C1E3087AE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C13FCAA4-5918-4CDD-8037-6C8BCD51FE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1967462E-12D1-4AE7-96C7-34520CEEB7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199B792F-348C-47F1-98B3-2BB1E29626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97D1CA9D-7213-4C4B-84F2-5873671CBD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37ECCD9A-481A-4797-A3C1-C6AEE10F99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92BEC1EE-C9CD-4798-8A8A-272FB02882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67505F11-E502-442E-8280-AA30653513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2FA910AF-8692-4E4E-83D4-9BEA79267A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70B99175-4614-4CC1-BF8B-99EE0C1A23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CFF845FA-6FD3-42AB-A12F-6084D60B4A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3454912E-D608-47EA-8E9D-69F1B9358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C1745962-8993-4AD9-BFAC-862C7F4792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E2A50298-8B7D-4210-A147-E9BDBBD6C3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D1AAC07D-7287-4047-9564-114E884B9F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E3C97886-F53B-45E3-90A1-E14267A741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6D918EEA-41AA-447A-8736-78107CE7F8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A3155A6C-A6C4-491A-BCC5-9CBD078DA6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F3FBEF8E-0623-4B54-9EF3-D2128B986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FD0388F3-E425-4AF8-A518-3467187592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1340F47F-F216-4273-96F6-B24B4EBB5F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ECB48598-4D6C-4945-902D-47CF1D5D86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BBD34D94-8C02-4EED-8392-C382CC6652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ADD17F4A-CDF0-40FD-A928-463471838F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3AADECBD-1CCA-49E9-9B3C-039958EBFF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86AC1729-A3D3-4219-9424-A41B3A61B1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AFD32B46-D201-499D-963D-98035E92CB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E1512001-C09C-4B89-95EB-93BB0FFDC2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0EC18620-2193-4970-BD39-F57D019B33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A888ED33-30A4-424F-8A5F-D3C4AEE699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3C6F0BD7-144F-473E-8012-15145F9584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69DE79EF-9C01-4465-A042-14A6AA27C7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1EA24610-F7FA-44BB-90A3-FB995DFB01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B3035591-7297-49C9-9394-5702BE879F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83B8F4D2-0520-429C-A955-9DCA4A5B3E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5A5C830C-946A-49AC-A943-2DC4E60FD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13EBE10B-6D75-4F80-8A42-A4AB10E19E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D1EE708F-DDCD-4AF1-8BC6-A841A696C8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8D72E476-FFC1-40E8-942D-18F82AE16C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6A81CB90-2492-4DF6-8282-BC7E7EF3A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BC5693E6-4D88-4308-AA9A-C39021F9D8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A0B9BB0D-1DA6-4D01-90D8-06BB6FDD2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F7DCAC91-5C62-4D87-A44F-1845ADE6C1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4899D5F1-0B15-4401-8EF2-CDB4AFCED0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1E7D3D6F-BAD8-45C7-B7C6-DE2D403364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7C54F3BC-3B09-4271-B40C-E65C0F6D3B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8F32C88D-C6F3-4E0C-B337-072137761A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01370A24-0B58-479B-B0F9-35CE74858D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DCDD5348-C4AA-409B-88BA-C337B2C953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E6C2BC5F-A191-4FF3-9E2E-D7DD6BF550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BB6B1404-99D5-425E-8B97-E5D39D0CCA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8FE1477A-89F2-4046-96D2-9E6D6E3B2E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B35E8980-D0AD-4ACC-879F-14A19974D9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B92D747D-D652-4E53-88E2-C0FD3F6C1A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62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73F18B96-3378-40F1-B911-FCCAAA370B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82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B77AB941-9C1B-443E-8F8B-6E12249397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601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01FBE535-7FA0-4488-9A11-C77DB00BCD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820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43</xdr:row>
      <xdr:rowOff>209550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001C5327-F199-4D55-AED8-A4D7FEF3DD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039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304800</xdr:colOff>
      <xdr:row>44</xdr:row>
      <xdr:rowOff>209550</xdr:rowOff>
    </xdr:to>
    <xdr:pic>
      <xdr:nvPicPr>
        <xdr:cNvPr id="30" name="Picture 1053">
          <a:extLst>
            <a:ext uri="{FF2B5EF4-FFF2-40B4-BE49-F238E27FC236}">
              <a16:creationId xmlns:a16="http://schemas.microsoft.com/office/drawing/2014/main" id="{0A89FCE1-8BE4-421A-9B3E-6820DC8105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258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304800</xdr:colOff>
      <xdr:row>45</xdr:row>
      <xdr:rowOff>209550</xdr:rowOff>
    </xdr:to>
    <xdr:pic>
      <xdr:nvPicPr>
        <xdr:cNvPr id="31" name="Picture 1054">
          <a:extLst>
            <a:ext uri="{FF2B5EF4-FFF2-40B4-BE49-F238E27FC236}">
              <a16:creationId xmlns:a16="http://schemas.microsoft.com/office/drawing/2014/main" id="{7007D10C-EAB9-420A-9453-81587A4B52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477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304800</xdr:colOff>
      <xdr:row>46</xdr:row>
      <xdr:rowOff>209550</xdr:rowOff>
    </xdr:to>
    <xdr:pic>
      <xdr:nvPicPr>
        <xdr:cNvPr id="32" name="Picture 1055">
          <a:extLst>
            <a:ext uri="{FF2B5EF4-FFF2-40B4-BE49-F238E27FC236}">
              <a16:creationId xmlns:a16="http://schemas.microsoft.com/office/drawing/2014/main" id="{48B4DE9B-5F88-4368-B1DD-F0B0A40AA3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696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304800</xdr:colOff>
      <xdr:row>47</xdr:row>
      <xdr:rowOff>209550</xdr:rowOff>
    </xdr:to>
    <xdr:pic>
      <xdr:nvPicPr>
        <xdr:cNvPr id="33" name="Picture 1056">
          <a:extLst>
            <a:ext uri="{FF2B5EF4-FFF2-40B4-BE49-F238E27FC236}">
              <a16:creationId xmlns:a16="http://schemas.microsoft.com/office/drawing/2014/main" id="{A8661A16-A709-4006-8B58-AD43D57D98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915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304800</xdr:colOff>
      <xdr:row>48</xdr:row>
      <xdr:rowOff>209550</xdr:rowOff>
    </xdr:to>
    <xdr:pic>
      <xdr:nvPicPr>
        <xdr:cNvPr id="34" name="Picture 1057">
          <a:extLst>
            <a:ext uri="{FF2B5EF4-FFF2-40B4-BE49-F238E27FC236}">
              <a16:creationId xmlns:a16="http://schemas.microsoft.com/office/drawing/2014/main" id="{B5155C64-D6DA-42C2-8960-ED37AB426B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134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304800</xdr:colOff>
      <xdr:row>49</xdr:row>
      <xdr:rowOff>209550</xdr:rowOff>
    </xdr:to>
    <xdr:pic>
      <xdr:nvPicPr>
        <xdr:cNvPr id="35" name="Picture 1058">
          <a:extLst>
            <a:ext uri="{FF2B5EF4-FFF2-40B4-BE49-F238E27FC236}">
              <a16:creationId xmlns:a16="http://schemas.microsoft.com/office/drawing/2014/main" id="{05207044-EC3C-4CCC-ABEE-AF39C97361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353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2</xdr:col>
      <xdr:colOff>304800</xdr:colOff>
      <xdr:row>50</xdr:row>
      <xdr:rowOff>209550</xdr:rowOff>
    </xdr:to>
    <xdr:pic>
      <xdr:nvPicPr>
        <xdr:cNvPr id="36" name="Picture 1059">
          <a:extLst>
            <a:ext uri="{FF2B5EF4-FFF2-40B4-BE49-F238E27FC236}">
              <a16:creationId xmlns:a16="http://schemas.microsoft.com/office/drawing/2014/main" id="{1B229B34-0195-4FCB-B5D6-485C88F488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57275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68BF3E31-8E98-4114-A25A-246376D9F9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EF01B35B-AF23-404C-8F02-597B6F453C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AD28E212-CB3B-4152-8162-62789D8163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60E02357-6E1F-40D6-AE43-590854FAA3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BB124E1F-B078-43B7-B3D6-E2857D957D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7D5EE0EA-BF52-4C50-8459-79439A572D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E017E68B-FDC5-4E8D-AE1C-707F152A49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7339641C-25F6-4437-BAA6-5E98EB4FF7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BC9DF80D-3F3B-43B1-BCAA-4B73801184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161755E7-3CE6-48E3-810C-2BBE1E89DD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7CA7277A-D7B8-4856-B0F5-9706E7FF95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A7748509-E1CC-462D-AD67-4FD1E0624E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026F7787-65F7-44F4-97DA-A61A20B1E7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F7C7BF2B-28E6-4892-89DC-097A0C052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5D896635-4E32-4981-B333-DB1ABCE033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EF89ACED-3964-41CB-84C8-5770104510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AACC6692-B5B9-46FB-9E25-28C8DADBEE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B3112D2C-3731-4348-A69D-457A6B6E77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BB4B13EB-C828-4BFC-A476-D30FD74078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37DA83C4-4E34-467C-B0EE-244644B0E5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16190D96-9619-4ADD-8579-8E257216E6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8BA91F33-4569-455B-9600-471A7C8ADD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D1D0F87E-3E06-432F-AB7B-C66977D495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0FB61E63-7A8E-443B-B432-C03A706BDA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62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28706491-704E-466E-980D-9893FEE23D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82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098709C9-D9C9-4BF1-BF2B-428E9E4423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601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DE0D2FFC-73EA-47AE-8CE6-F0F163C42A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820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43</xdr:row>
      <xdr:rowOff>209550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9D570897-FE29-4BF6-A64E-488828187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039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304800</xdr:colOff>
      <xdr:row>44</xdr:row>
      <xdr:rowOff>209550</xdr:rowOff>
    </xdr:to>
    <xdr:pic>
      <xdr:nvPicPr>
        <xdr:cNvPr id="30" name="Picture 1053">
          <a:extLst>
            <a:ext uri="{FF2B5EF4-FFF2-40B4-BE49-F238E27FC236}">
              <a16:creationId xmlns:a16="http://schemas.microsoft.com/office/drawing/2014/main" id="{5BA15BC6-48BB-48F6-ABD2-694344D482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258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304800</xdr:colOff>
      <xdr:row>45</xdr:row>
      <xdr:rowOff>209550</xdr:rowOff>
    </xdr:to>
    <xdr:pic>
      <xdr:nvPicPr>
        <xdr:cNvPr id="31" name="Picture 1054">
          <a:extLst>
            <a:ext uri="{FF2B5EF4-FFF2-40B4-BE49-F238E27FC236}">
              <a16:creationId xmlns:a16="http://schemas.microsoft.com/office/drawing/2014/main" id="{872EFE1E-F6F3-4C9B-AACC-22AD5FE636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477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304800</xdr:colOff>
      <xdr:row>46</xdr:row>
      <xdr:rowOff>209550</xdr:rowOff>
    </xdr:to>
    <xdr:pic>
      <xdr:nvPicPr>
        <xdr:cNvPr id="32" name="Picture 1055">
          <a:extLst>
            <a:ext uri="{FF2B5EF4-FFF2-40B4-BE49-F238E27FC236}">
              <a16:creationId xmlns:a16="http://schemas.microsoft.com/office/drawing/2014/main" id="{9C8C39A0-5757-4E2A-A2B9-89EF3E3FA9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696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304800</xdr:colOff>
      <xdr:row>47</xdr:row>
      <xdr:rowOff>209550</xdr:rowOff>
    </xdr:to>
    <xdr:pic>
      <xdr:nvPicPr>
        <xdr:cNvPr id="33" name="Picture 1056">
          <a:extLst>
            <a:ext uri="{FF2B5EF4-FFF2-40B4-BE49-F238E27FC236}">
              <a16:creationId xmlns:a16="http://schemas.microsoft.com/office/drawing/2014/main" id="{1974F01A-CC1C-4528-9A0C-DFCE9E30FC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91552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64E75E6D-E3AC-4665-AD2A-D1A8EE959A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7A581A2C-9552-4EE6-B732-634D58AEF1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BBBB809B-BAB5-4BD7-9EE2-A477C20526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CD143993-37D6-405A-9526-7ED9E02297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4D163BB7-8F6C-451F-AB65-DDC62A83C7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5B17F2D9-3BB8-4AD8-BF89-F31390249A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B6B1E010-5CBB-4D2C-999C-767286181C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482083E2-8D44-4616-AB91-24C6DA84B2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8566E5D7-9C4D-4319-9AB9-F109A9BA7D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D9B0D41B-22C9-4EB6-9602-A549679E55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E0423C7B-6356-4A41-886F-3C8AD8D8A6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F5D9AC3E-914E-41FD-AD52-A3B8F08FE5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1B644788-7D95-462F-94C9-8A83F0CF63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FD512061-3094-40EE-95FE-BD6BEB5ECE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664F8FCB-FED9-4E18-8DF5-E8D9EE1250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0CA44B34-45D8-4410-9374-77BA599B04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E7C1705E-FC3C-459C-8238-1F43CA1F27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7D83A1B2-CF83-4564-96B3-70E073919C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B4E77A4A-9397-4A74-9DDF-1A1D17E929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0DFF9CBF-EB0B-4BA5-A3F5-34A9ABB76A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F9774BE5-D6C6-409D-94ED-8DAFDD5012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2B7452FD-AE97-4263-A1ED-31F74BF276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B987AF47-9D93-44BA-817B-E74D1F6AFA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B154951D-C857-4E52-B0F8-5EDA5FEEA2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3F76FB06-E7CF-4577-BEFA-ACC256A5D7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881EC7EE-B5A3-435B-80D6-75F98BF973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9B9D29A4-65C7-4F36-86E4-2B0C07643A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42FD47DE-AB0A-431E-ACE1-25E89EF4E5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CC91205A-1CCC-4CA6-AF38-B5E251828A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C32C2C24-B701-4842-8A7B-BE5D10F5A6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A4B8C915-8D92-42D0-9C05-AFCD870411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C9C930F1-0F7D-45B0-A823-39580FA86A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EA63BBFB-426E-4CA3-ABFA-7EC9047E64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40D645D0-E4F9-4ADB-86DD-9DB0FC613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F9629324-304A-4EBD-BE91-ABCC6CD3AC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E4E78DB3-BA06-46F8-8E1E-F8C9BD9A18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313BD41A-8A1F-4542-A7AB-EFF19D6D31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CF230C36-86C4-484B-8AF4-39A5FBBB2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A2F3D843-30C6-4057-9AD4-39C4215560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34E81426-FE30-4E83-A42E-BD82BF4C77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65D3D231-47A8-48B1-A164-FBA3CA6E2F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1E59ED22-2CC5-4758-B94B-AA7C3942A2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5C02C82A-8B29-4B12-B806-A84369BC95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63E7EA72-3047-40FD-BE0D-7EFED1DE4F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609EC0BC-9BB1-413A-91DB-245B0E20F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458F40A9-A672-4985-92B8-A3777544F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DDEC5049-9852-4D2B-8385-DD4BCA026F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8E5A418B-4643-42DC-A437-88E4E41640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7F2FABB6-4B47-469C-9E2B-BBE1183BC6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57085B60-BB03-46A6-9B04-ECD978CDC8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D891630D-B3CF-4372-8E65-B89F49786E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DC0AA503-6135-44CB-90A2-6A3707E6B1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B87CAFB5-B05D-4ACB-8160-66A4A70B9F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5505F87E-9A66-488D-B801-A51FEFC004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01D646B0-2F28-4F24-8049-BE365D1FA0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6A09B19A-9E38-4A93-A264-6CC9A565A0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BE4CE458-527F-41DC-B633-E50E63172F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BE8CB964-6CBD-4789-BE5D-BE49EE1097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63E08F65-B460-43E3-9F49-7A2E99C628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FB2485E4-A72B-427E-B823-FB11ADD616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70DE212A-DC85-4CFB-8CD0-696E3A7BDB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BC862A9E-8A17-49E0-B527-9F08EBF02E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92D6FED7-8493-4B74-8E8F-939C7A75A0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5BDB530E-D368-4233-A7F5-A5F5F83C7A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1E6C28D4-19CF-41D6-B83E-34F3F79731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CDE0EA0A-E124-42AA-A4B7-FA45413375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F69E149B-AFB9-49E0-A1D4-1AD126B1F2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FF404C52-65D2-41E4-9DA7-B86D7C499C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62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48C53CC5-EBC3-435F-BAAB-B95F2C74E2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82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AF68E2BA-D779-475F-AD44-1072807642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601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3158B53B-B55C-4849-849F-E1E35F76EA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820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43</xdr:row>
      <xdr:rowOff>209550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D2FE8A49-4217-4AE4-863A-5F87AFA464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039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304800</xdr:colOff>
      <xdr:row>44</xdr:row>
      <xdr:rowOff>209550</xdr:rowOff>
    </xdr:to>
    <xdr:pic>
      <xdr:nvPicPr>
        <xdr:cNvPr id="30" name="Picture 1053">
          <a:extLst>
            <a:ext uri="{FF2B5EF4-FFF2-40B4-BE49-F238E27FC236}">
              <a16:creationId xmlns:a16="http://schemas.microsoft.com/office/drawing/2014/main" id="{513A1F1C-420A-46F4-9C00-EE48913B4D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258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304800</xdr:colOff>
      <xdr:row>45</xdr:row>
      <xdr:rowOff>209550</xdr:rowOff>
    </xdr:to>
    <xdr:pic>
      <xdr:nvPicPr>
        <xdr:cNvPr id="31" name="Picture 1054">
          <a:extLst>
            <a:ext uri="{FF2B5EF4-FFF2-40B4-BE49-F238E27FC236}">
              <a16:creationId xmlns:a16="http://schemas.microsoft.com/office/drawing/2014/main" id="{0035CF2D-93E0-487E-BE16-C6F1021531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477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304800</xdr:colOff>
      <xdr:row>46</xdr:row>
      <xdr:rowOff>209550</xdr:rowOff>
    </xdr:to>
    <xdr:pic>
      <xdr:nvPicPr>
        <xdr:cNvPr id="32" name="Picture 1055">
          <a:extLst>
            <a:ext uri="{FF2B5EF4-FFF2-40B4-BE49-F238E27FC236}">
              <a16:creationId xmlns:a16="http://schemas.microsoft.com/office/drawing/2014/main" id="{21DF7AAE-8B98-4059-94D7-9522C418F5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696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304800</xdr:colOff>
      <xdr:row>47</xdr:row>
      <xdr:rowOff>209550</xdr:rowOff>
    </xdr:to>
    <xdr:pic>
      <xdr:nvPicPr>
        <xdr:cNvPr id="33" name="Picture 1056">
          <a:extLst>
            <a:ext uri="{FF2B5EF4-FFF2-40B4-BE49-F238E27FC236}">
              <a16:creationId xmlns:a16="http://schemas.microsoft.com/office/drawing/2014/main" id="{186EE55F-6855-466C-892D-F60732A7E8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915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304800</xdr:colOff>
      <xdr:row>48</xdr:row>
      <xdr:rowOff>209550</xdr:rowOff>
    </xdr:to>
    <xdr:pic>
      <xdr:nvPicPr>
        <xdr:cNvPr id="34" name="Picture 1057">
          <a:extLst>
            <a:ext uri="{FF2B5EF4-FFF2-40B4-BE49-F238E27FC236}">
              <a16:creationId xmlns:a16="http://schemas.microsoft.com/office/drawing/2014/main" id="{D9B2676E-FCB5-4D50-A952-D4CD6580F7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134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304800</xdr:colOff>
      <xdr:row>49</xdr:row>
      <xdr:rowOff>209550</xdr:rowOff>
    </xdr:to>
    <xdr:pic>
      <xdr:nvPicPr>
        <xdr:cNvPr id="35" name="Picture 1058">
          <a:extLst>
            <a:ext uri="{FF2B5EF4-FFF2-40B4-BE49-F238E27FC236}">
              <a16:creationId xmlns:a16="http://schemas.microsoft.com/office/drawing/2014/main" id="{8E83326D-D99D-4D9B-B595-5883AE8D37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35367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A37EDEB9-CDD7-44C1-B00A-D1E036E9F3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3CA040AF-14C0-4F21-8671-384ED87B12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1441FCC3-E70D-496F-944D-70B2552062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A47E3933-606F-41FB-855A-9DA6CEBFCD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410A6B4B-F1D1-443A-9A71-1244191BA2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2500AC23-623D-4C1C-A395-F9654C007F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E7595210-AD60-48BD-8621-9002954A7D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84EE6825-589C-4082-A430-034C514CE9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246818B2-2A57-460B-BEFD-8B48E6A534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22F0DCDD-1729-437A-9E82-1CEF6E616D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62E2A447-1573-4224-A43D-3473008EDE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BE955332-3B51-4CEE-887A-FF146A15D8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91622E4A-0726-4BB6-B54F-41E5CA328D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9D95E052-3C27-4CE7-9D6E-263519D5EB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91D31E64-EA06-4392-9CC8-CBF309F5B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19D08C7B-9165-4B0F-B5B6-C03C85E30C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AFD5A43D-0A3F-4DD1-90C1-063BA082B1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BE15ACAD-BF83-4FB7-AB1D-9EF3D7E21F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A8210908-CEC8-45EB-AC0A-339AE012D8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15</xdr:row>
      <xdr:rowOff>19050</xdr:rowOff>
    </xdr:from>
    <xdr:to>
      <xdr:col>2</xdr:col>
      <xdr:colOff>304800</xdr:colOff>
      <xdr:row>15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8D59655F-FE17-4813-851C-2438AE849F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2933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D73D32C4-BDAA-4552-946C-909BB2049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152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EF2A9B2D-6E58-43F8-BA3A-308AF56C12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371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ACF68E65-C0E2-4B88-84AA-82FB769EF1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590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E864C3CE-43C3-487C-9C98-4C42629EA4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810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4984C6FE-E32A-4BE8-ABFD-872D5C4197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029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4F5B7E97-54DB-47D1-A24C-B3213FCAEA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248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7919B35A-7DF1-4885-BDE2-96F636EE7B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467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E2EDA06D-E921-43D3-959E-4017DAA4B1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686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D7F13784-7EA4-4867-B885-8EFF6D6D48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905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31E45A3D-00BC-414B-89EE-FA60D9C68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124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0BB0EEF5-0732-4047-A2DA-7DEB41E009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343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C5664A03-6D26-4A93-B2F6-BAE0460738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5562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27E54A41-ABB6-4659-A0E4-ECC56CF7E7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78167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1312186B-580D-40B3-82E6-BFA1A9E1CB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14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F48CAAA0-8E9A-4A9C-9154-E36DD8C14A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33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5AC37355-22A1-4337-AE58-191366DE04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752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792F3BF2-A04F-4D3F-93CB-14C4E7DC09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971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FAD41FAE-81BA-4F03-9C89-BBD28E0898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4191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669A8DE4-EFFE-4473-9567-14588CA764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10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9913096B-B677-486E-8673-F6410AADD3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29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2134D10E-946E-485C-A2F0-B49D11D161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48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D24C16FE-724F-414E-97CE-599C4CDB0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67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CEA10928-81C4-472C-9F76-2AA9EC7080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286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D9C4F7C3-012F-4D6C-B19D-8EFC6DED45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/>
        <a:stretch>
          <a:fillRect/>
        </a:stretch>
      </xdr:blipFill>
      <xdr:spPr>
        <a:xfrm>
          <a:off x="819150" y="5505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86892C6F-BB5E-47C5-AE85-8903908C22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24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2B4961B0-6C62-444A-A526-3481A03ED8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43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53904AD0-12D3-48D7-A7F5-6EB78A6E13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62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EA5E28CA-B42D-41D0-9A40-9D9602A247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381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CABB87A7-1208-4646-808B-FC87D4BB7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00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597AF302-C89F-4A0B-A88D-89A8EBD5FB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19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0CAC11D5-3E79-46C4-A154-6710F2FA33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38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81F913E2-EE76-49CB-AED1-9C02A8EE1A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58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2F10DCC6-47C2-437D-945E-BD7C983CF9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4771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D823A90C-6DF1-4707-B6C7-1BAF610065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696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DDB18BA7-4A94-42C1-A56B-4073E7EE22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15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15D75EE8-F9FD-45C1-970B-22B3B2776D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34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575DEDE6-F171-4B4E-B2C4-0AA6FB6914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53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81550F96-77BF-4321-AFC7-08AF37EE3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572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E4B81789-0FA0-4D18-AC02-E5E80F5D63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791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43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50B4098E-EE48-416D-946E-3A5DF57E4D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010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304800</xdr:colOff>
      <xdr:row>44</xdr:row>
      <xdr:rowOff>209550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710374BA-5719-4154-92A7-4BE9D8F724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229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304800</xdr:colOff>
      <xdr:row>45</xdr:row>
      <xdr:rowOff>209550</xdr:rowOff>
    </xdr:to>
    <xdr:pic>
      <xdr:nvPicPr>
        <xdr:cNvPr id="30" name="Picture 1053">
          <a:extLst>
            <a:ext uri="{FF2B5EF4-FFF2-40B4-BE49-F238E27FC236}">
              <a16:creationId xmlns:a16="http://schemas.microsoft.com/office/drawing/2014/main" id="{C2BF9158-E1AD-410B-923B-F32A48A1D4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448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304800</xdr:colOff>
      <xdr:row>46</xdr:row>
      <xdr:rowOff>209550</xdr:rowOff>
    </xdr:to>
    <xdr:pic>
      <xdr:nvPicPr>
        <xdr:cNvPr id="31" name="Picture 1054">
          <a:extLst>
            <a:ext uri="{FF2B5EF4-FFF2-40B4-BE49-F238E27FC236}">
              <a16:creationId xmlns:a16="http://schemas.microsoft.com/office/drawing/2014/main" id="{09FC4EEB-05D6-4F2F-97A9-88000AC5A8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667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304800</xdr:colOff>
      <xdr:row>47</xdr:row>
      <xdr:rowOff>209550</xdr:rowOff>
    </xdr:to>
    <xdr:pic>
      <xdr:nvPicPr>
        <xdr:cNvPr id="32" name="Picture 1055">
          <a:extLst>
            <a:ext uri="{FF2B5EF4-FFF2-40B4-BE49-F238E27FC236}">
              <a16:creationId xmlns:a16="http://schemas.microsoft.com/office/drawing/2014/main" id="{B1194576-4142-4FDE-968C-99B555AC7E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886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304800</xdr:colOff>
      <xdr:row>48</xdr:row>
      <xdr:rowOff>209550</xdr:rowOff>
    </xdr:to>
    <xdr:pic>
      <xdr:nvPicPr>
        <xdr:cNvPr id="33" name="Picture 1056">
          <a:extLst>
            <a:ext uri="{FF2B5EF4-FFF2-40B4-BE49-F238E27FC236}">
              <a16:creationId xmlns:a16="http://schemas.microsoft.com/office/drawing/2014/main" id="{2ADB2A71-748A-4709-8FC7-1975AEF5E9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106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304800</xdr:colOff>
      <xdr:row>49</xdr:row>
      <xdr:rowOff>209550</xdr:rowOff>
    </xdr:to>
    <xdr:pic>
      <xdr:nvPicPr>
        <xdr:cNvPr id="34" name="Picture 1057">
          <a:extLst>
            <a:ext uri="{FF2B5EF4-FFF2-40B4-BE49-F238E27FC236}">
              <a16:creationId xmlns:a16="http://schemas.microsoft.com/office/drawing/2014/main" id="{265BBCED-88E8-4796-8C26-97F8DD89B9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325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2</xdr:col>
      <xdr:colOff>304800</xdr:colOff>
      <xdr:row>50</xdr:row>
      <xdr:rowOff>209550</xdr:rowOff>
    </xdr:to>
    <xdr:pic>
      <xdr:nvPicPr>
        <xdr:cNvPr id="35" name="Picture 1058">
          <a:extLst>
            <a:ext uri="{FF2B5EF4-FFF2-40B4-BE49-F238E27FC236}">
              <a16:creationId xmlns:a16="http://schemas.microsoft.com/office/drawing/2014/main" id="{6BD681E2-E2D4-42BC-A47D-5A212FDF17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544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51</xdr:row>
      <xdr:rowOff>19050</xdr:rowOff>
    </xdr:from>
    <xdr:to>
      <xdr:col>2</xdr:col>
      <xdr:colOff>304800</xdr:colOff>
      <xdr:row>51</xdr:row>
      <xdr:rowOff>209550</xdr:rowOff>
    </xdr:to>
    <xdr:pic>
      <xdr:nvPicPr>
        <xdr:cNvPr id="36" name="Picture 1059">
          <a:extLst>
            <a:ext uri="{FF2B5EF4-FFF2-40B4-BE49-F238E27FC236}">
              <a16:creationId xmlns:a16="http://schemas.microsoft.com/office/drawing/2014/main" id="{C4C4FACA-C4FE-4B77-A17E-BB4B214AA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763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52</xdr:row>
      <xdr:rowOff>19050</xdr:rowOff>
    </xdr:from>
    <xdr:to>
      <xdr:col>2</xdr:col>
      <xdr:colOff>304800</xdr:colOff>
      <xdr:row>52</xdr:row>
      <xdr:rowOff>209550</xdr:rowOff>
    </xdr:to>
    <xdr:pic>
      <xdr:nvPicPr>
        <xdr:cNvPr id="37" name="Picture 1060">
          <a:extLst>
            <a:ext uri="{FF2B5EF4-FFF2-40B4-BE49-F238E27FC236}">
              <a16:creationId xmlns:a16="http://schemas.microsoft.com/office/drawing/2014/main" id="{16C8640C-CC0F-46CF-B82D-551AB82EBA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982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53</xdr:row>
      <xdr:rowOff>19050</xdr:rowOff>
    </xdr:from>
    <xdr:to>
      <xdr:col>2</xdr:col>
      <xdr:colOff>304800</xdr:colOff>
      <xdr:row>53</xdr:row>
      <xdr:rowOff>209550</xdr:rowOff>
    </xdr:to>
    <xdr:pic>
      <xdr:nvPicPr>
        <xdr:cNvPr id="38" name="Picture 1061">
          <a:extLst>
            <a:ext uri="{FF2B5EF4-FFF2-40B4-BE49-F238E27FC236}">
              <a16:creationId xmlns:a16="http://schemas.microsoft.com/office/drawing/2014/main" id="{7DC7661A-88B8-4555-AD6F-5BC5C42E50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201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54</xdr:row>
      <xdr:rowOff>19050</xdr:rowOff>
    </xdr:from>
    <xdr:to>
      <xdr:col>2</xdr:col>
      <xdr:colOff>304800</xdr:colOff>
      <xdr:row>54</xdr:row>
      <xdr:rowOff>209550</xdr:rowOff>
    </xdr:to>
    <xdr:pic>
      <xdr:nvPicPr>
        <xdr:cNvPr id="39" name="Picture 1062">
          <a:extLst>
            <a:ext uri="{FF2B5EF4-FFF2-40B4-BE49-F238E27FC236}">
              <a16:creationId xmlns:a16="http://schemas.microsoft.com/office/drawing/2014/main" id="{FFA33D3F-DFFF-4EBE-8D9F-537C36483E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420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55</xdr:row>
      <xdr:rowOff>19050</xdr:rowOff>
    </xdr:from>
    <xdr:to>
      <xdr:col>2</xdr:col>
      <xdr:colOff>304800</xdr:colOff>
      <xdr:row>55</xdr:row>
      <xdr:rowOff>209550</xdr:rowOff>
    </xdr:to>
    <xdr:pic>
      <xdr:nvPicPr>
        <xdr:cNvPr id="40" name="Picture 1063">
          <a:extLst>
            <a:ext uri="{FF2B5EF4-FFF2-40B4-BE49-F238E27FC236}">
              <a16:creationId xmlns:a16="http://schemas.microsoft.com/office/drawing/2014/main" id="{23BA2DD1-9F11-46F7-9A2A-9A11F6A827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11639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56</xdr:row>
      <xdr:rowOff>19050</xdr:rowOff>
    </xdr:from>
    <xdr:to>
      <xdr:col>2</xdr:col>
      <xdr:colOff>304800</xdr:colOff>
      <xdr:row>56</xdr:row>
      <xdr:rowOff>209550</xdr:rowOff>
    </xdr:to>
    <xdr:pic>
      <xdr:nvPicPr>
        <xdr:cNvPr id="41" name="Picture 1064">
          <a:extLst>
            <a:ext uri="{FF2B5EF4-FFF2-40B4-BE49-F238E27FC236}">
              <a16:creationId xmlns:a16="http://schemas.microsoft.com/office/drawing/2014/main" id="{EDE3A65F-7EA0-4DE6-B3F5-03139576D1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858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57</xdr:row>
      <xdr:rowOff>19050</xdr:rowOff>
    </xdr:from>
    <xdr:to>
      <xdr:col>2</xdr:col>
      <xdr:colOff>304800</xdr:colOff>
      <xdr:row>57</xdr:row>
      <xdr:rowOff>209550</xdr:rowOff>
    </xdr:to>
    <xdr:pic>
      <xdr:nvPicPr>
        <xdr:cNvPr id="42" name="Picture 1065">
          <a:extLst>
            <a:ext uri="{FF2B5EF4-FFF2-40B4-BE49-F238E27FC236}">
              <a16:creationId xmlns:a16="http://schemas.microsoft.com/office/drawing/2014/main" id="{CB3C5AA1-7333-4CA9-AF8D-854C9ED68E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12077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58</xdr:row>
      <xdr:rowOff>19050</xdr:rowOff>
    </xdr:from>
    <xdr:to>
      <xdr:col>2</xdr:col>
      <xdr:colOff>304800</xdr:colOff>
      <xdr:row>58</xdr:row>
      <xdr:rowOff>209550</xdr:rowOff>
    </xdr:to>
    <xdr:pic>
      <xdr:nvPicPr>
        <xdr:cNvPr id="43" name="Picture 1066">
          <a:extLst>
            <a:ext uri="{FF2B5EF4-FFF2-40B4-BE49-F238E27FC236}">
              <a16:creationId xmlns:a16="http://schemas.microsoft.com/office/drawing/2014/main" id="{E42084BA-7D7F-4C08-825A-EECABB8C69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296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59</xdr:row>
      <xdr:rowOff>19050</xdr:rowOff>
    </xdr:from>
    <xdr:to>
      <xdr:col>2</xdr:col>
      <xdr:colOff>304800</xdr:colOff>
      <xdr:row>59</xdr:row>
      <xdr:rowOff>209550</xdr:rowOff>
    </xdr:to>
    <xdr:pic>
      <xdr:nvPicPr>
        <xdr:cNvPr id="44" name="Picture 1067">
          <a:extLst>
            <a:ext uri="{FF2B5EF4-FFF2-40B4-BE49-F238E27FC236}">
              <a16:creationId xmlns:a16="http://schemas.microsoft.com/office/drawing/2014/main" id="{E4DD963F-9787-4B0F-9F0F-39F3DBDB1F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515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60</xdr:row>
      <xdr:rowOff>19050</xdr:rowOff>
    </xdr:from>
    <xdr:to>
      <xdr:col>2</xdr:col>
      <xdr:colOff>304800</xdr:colOff>
      <xdr:row>60</xdr:row>
      <xdr:rowOff>209550</xdr:rowOff>
    </xdr:to>
    <xdr:pic>
      <xdr:nvPicPr>
        <xdr:cNvPr id="45" name="Picture 1068">
          <a:extLst>
            <a:ext uri="{FF2B5EF4-FFF2-40B4-BE49-F238E27FC236}">
              <a16:creationId xmlns:a16="http://schemas.microsoft.com/office/drawing/2014/main" id="{5CCB3BF3-829D-44FD-97D8-79B8FC2C98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734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61</xdr:row>
      <xdr:rowOff>19050</xdr:rowOff>
    </xdr:from>
    <xdr:to>
      <xdr:col>2</xdr:col>
      <xdr:colOff>304800</xdr:colOff>
      <xdr:row>61</xdr:row>
      <xdr:rowOff>209550</xdr:rowOff>
    </xdr:to>
    <xdr:pic>
      <xdr:nvPicPr>
        <xdr:cNvPr id="46" name="Picture 1069">
          <a:extLst>
            <a:ext uri="{FF2B5EF4-FFF2-40B4-BE49-F238E27FC236}">
              <a16:creationId xmlns:a16="http://schemas.microsoft.com/office/drawing/2014/main" id="{222051F7-DA15-4B93-B9FF-4BAB92D1A1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954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62</xdr:row>
      <xdr:rowOff>19050</xdr:rowOff>
    </xdr:from>
    <xdr:to>
      <xdr:col>2</xdr:col>
      <xdr:colOff>304800</xdr:colOff>
      <xdr:row>62</xdr:row>
      <xdr:rowOff>209550</xdr:rowOff>
    </xdr:to>
    <xdr:pic>
      <xdr:nvPicPr>
        <xdr:cNvPr id="47" name="Picture 1070">
          <a:extLst>
            <a:ext uri="{FF2B5EF4-FFF2-40B4-BE49-F238E27FC236}">
              <a16:creationId xmlns:a16="http://schemas.microsoft.com/office/drawing/2014/main" id="{6EE7D2FC-547E-489F-A8CB-DA496B8898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173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63</xdr:row>
      <xdr:rowOff>19050</xdr:rowOff>
    </xdr:from>
    <xdr:to>
      <xdr:col>2</xdr:col>
      <xdr:colOff>304800</xdr:colOff>
      <xdr:row>63</xdr:row>
      <xdr:rowOff>209550</xdr:rowOff>
    </xdr:to>
    <xdr:pic>
      <xdr:nvPicPr>
        <xdr:cNvPr id="48" name="Picture 1071">
          <a:extLst>
            <a:ext uri="{FF2B5EF4-FFF2-40B4-BE49-F238E27FC236}">
              <a16:creationId xmlns:a16="http://schemas.microsoft.com/office/drawing/2014/main" id="{A5E7331A-1D60-457C-83B6-FA920E5B1B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392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64</xdr:row>
      <xdr:rowOff>19050</xdr:rowOff>
    </xdr:from>
    <xdr:to>
      <xdr:col>2</xdr:col>
      <xdr:colOff>304800</xdr:colOff>
      <xdr:row>64</xdr:row>
      <xdr:rowOff>209550</xdr:rowOff>
    </xdr:to>
    <xdr:pic>
      <xdr:nvPicPr>
        <xdr:cNvPr id="49" name="Picture 1072">
          <a:extLst>
            <a:ext uri="{FF2B5EF4-FFF2-40B4-BE49-F238E27FC236}">
              <a16:creationId xmlns:a16="http://schemas.microsoft.com/office/drawing/2014/main" id="{71A5D16D-5D62-4CD8-B79E-82FB4FCD3E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611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65</xdr:row>
      <xdr:rowOff>19050</xdr:rowOff>
    </xdr:from>
    <xdr:to>
      <xdr:col>2</xdr:col>
      <xdr:colOff>304800</xdr:colOff>
      <xdr:row>65</xdr:row>
      <xdr:rowOff>209550</xdr:rowOff>
    </xdr:to>
    <xdr:pic>
      <xdr:nvPicPr>
        <xdr:cNvPr id="50" name="Picture 1073">
          <a:extLst>
            <a:ext uri="{FF2B5EF4-FFF2-40B4-BE49-F238E27FC236}">
              <a16:creationId xmlns:a16="http://schemas.microsoft.com/office/drawing/2014/main" id="{6196D416-23CF-43B2-95EE-1943B68E95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830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66</xdr:row>
      <xdr:rowOff>19050</xdr:rowOff>
    </xdr:from>
    <xdr:to>
      <xdr:col>2</xdr:col>
      <xdr:colOff>304800</xdr:colOff>
      <xdr:row>66</xdr:row>
      <xdr:rowOff>209550</xdr:rowOff>
    </xdr:to>
    <xdr:pic>
      <xdr:nvPicPr>
        <xdr:cNvPr id="51" name="Picture 1074">
          <a:extLst>
            <a:ext uri="{FF2B5EF4-FFF2-40B4-BE49-F238E27FC236}">
              <a16:creationId xmlns:a16="http://schemas.microsoft.com/office/drawing/2014/main" id="{A40D6764-6E5F-4B23-A11D-D4914CC64F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049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67</xdr:row>
      <xdr:rowOff>19050</xdr:rowOff>
    </xdr:from>
    <xdr:to>
      <xdr:col>2</xdr:col>
      <xdr:colOff>304800</xdr:colOff>
      <xdr:row>67</xdr:row>
      <xdr:rowOff>209550</xdr:rowOff>
    </xdr:to>
    <xdr:pic>
      <xdr:nvPicPr>
        <xdr:cNvPr id="52" name="Picture 1075">
          <a:extLst>
            <a:ext uri="{FF2B5EF4-FFF2-40B4-BE49-F238E27FC236}">
              <a16:creationId xmlns:a16="http://schemas.microsoft.com/office/drawing/2014/main" id="{EF920F10-69AB-406F-BEC1-1671DCD36F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268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68</xdr:row>
      <xdr:rowOff>19050</xdr:rowOff>
    </xdr:from>
    <xdr:to>
      <xdr:col>2</xdr:col>
      <xdr:colOff>304800</xdr:colOff>
      <xdr:row>68</xdr:row>
      <xdr:rowOff>209550</xdr:rowOff>
    </xdr:to>
    <xdr:pic>
      <xdr:nvPicPr>
        <xdr:cNvPr id="53" name="Picture 1076">
          <a:extLst>
            <a:ext uri="{FF2B5EF4-FFF2-40B4-BE49-F238E27FC236}">
              <a16:creationId xmlns:a16="http://schemas.microsoft.com/office/drawing/2014/main" id="{F88DC60B-69B4-4F19-9A49-490A328E7C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487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69</xdr:row>
      <xdr:rowOff>19050</xdr:rowOff>
    </xdr:from>
    <xdr:to>
      <xdr:col>2</xdr:col>
      <xdr:colOff>304800</xdr:colOff>
      <xdr:row>69</xdr:row>
      <xdr:rowOff>209550</xdr:rowOff>
    </xdr:to>
    <xdr:pic>
      <xdr:nvPicPr>
        <xdr:cNvPr id="54" name="Picture 1077">
          <a:extLst>
            <a:ext uri="{FF2B5EF4-FFF2-40B4-BE49-F238E27FC236}">
              <a16:creationId xmlns:a16="http://schemas.microsoft.com/office/drawing/2014/main" id="{E54F1243-D496-4C90-9476-F0707879E2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706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70</xdr:row>
      <xdr:rowOff>19050</xdr:rowOff>
    </xdr:from>
    <xdr:to>
      <xdr:col>2</xdr:col>
      <xdr:colOff>304800</xdr:colOff>
      <xdr:row>70</xdr:row>
      <xdr:rowOff>209550</xdr:rowOff>
    </xdr:to>
    <xdr:pic>
      <xdr:nvPicPr>
        <xdr:cNvPr id="55" name="Picture 1078">
          <a:extLst>
            <a:ext uri="{FF2B5EF4-FFF2-40B4-BE49-F238E27FC236}">
              <a16:creationId xmlns:a16="http://schemas.microsoft.com/office/drawing/2014/main" id="{E124A472-ADBB-42AD-AB58-F927EC7881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925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71</xdr:row>
      <xdr:rowOff>19050</xdr:rowOff>
    </xdr:from>
    <xdr:to>
      <xdr:col>2</xdr:col>
      <xdr:colOff>304800</xdr:colOff>
      <xdr:row>71</xdr:row>
      <xdr:rowOff>209550</xdr:rowOff>
    </xdr:to>
    <xdr:pic>
      <xdr:nvPicPr>
        <xdr:cNvPr id="56" name="Picture 1079">
          <a:extLst>
            <a:ext uri="{FF2B5EF4-FFF2-40B4-BE49-F238E27FC236}">
              <a16:creationId xmlns:a16="http://schemas.microsoft.com/office/drawing/2014/main" id="{140C63F1-A4EE-4463-BE93-8AECACE8E5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/>
        <a:stretch>
          <a:fillRect/>
        </a:stretch>
      </xdr:blipFill>
      <xdr:spPr>
        <a:xfrm>
          <a:off x="819150" y="15144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72</xdr:row>
      <xdr:rowOff>19050</xdr:rowOff>
    </xdr:from>
    <xdr:to>
      <xdr:col>2</xdr:col>
      <xdr:colOff>304800</xdr:colOff>
      <xdr:row>72</xdr:row>
      <xdr:rowOff>209550</xdr:rowOff>
    </xdr:to>
    <xdr:pic>
      <xdr:nvPicPr>
        <xdr:cNvPr id="57" name="Picture 1080">
          <a:extLst>
            <a:ext uri="{FF2B5EF4-FFF2-40B4-BE49-F238E27FC236}">
              <a16:creationId xmlns:a16="http://schemas.microsoft.com/office/drawing/2014/main" id="{94967F31-4074-4C37-8B42-AE9CE58D79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363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73</xdr:row>
      <xdr:rowOff>19050</xdr:rowOff>
    </xdr:from>
    <xdr:to>
      <xdr:col>2</xdr:col>
      <xdr:colOff>304800</xdr:colOff>
      <xdr:row>73</xdr:row>
      <xdr:rowOff>209550</xdr:rowOff>
    </xdr:to>
    <xdr:pic>
      <xdr:nvPicPr>
        <xdr:cNvPr id="58" name="Picture 1081">
          <a:extLst>
            <a:ext uri="{FF2B5EF4-FFF2-40B4-BE49-F238E27FC236}">
              <a16:creationId xmlns:a16="http://schemas.microsoft.com/office/drawing/2014/main" id="{14DCDC28-953E-40D8-8676-E3A9369EB2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582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74</xdr:row>
      <xdr:rowOff>19050</xdr:rowOff>
    </xdr:from>
    <xdr:to>
      <xdr:col>2</xdr:col>
      <xdr:colOff>304800</xdr:colOff>
      <xdr:row>74</xdr:row>
      <xdr:rowOff>209550</xdr:rowOff>
    </xdr:to>
    <xdr:pic>
      <xdr:nvPicPr>
        <xdr:cNvPr id="59" name="Picture 1082">
          <a:extLst>
            <a:ext uri="{FF2B5EF4-FFF2-40B4-BE49-F238E27FC236}">
              <a16:creationId xmlns:a16="http://schemas.microsoft.com/office/drawing/2014/main" id="{11C2D510-2DF3-4E55-B098-8AC40AB32F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801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75</xdr:row>
      <xdr:rowOff>19050</xdr:rowOff>
    </xdr:from>
    <xdr:to>
      <xdr:col>2</xdr:col>
      <xdr:colOff>304800</xdr:colOff>
      <xdr:row>75</xdr:row>
      <xdr:rowOff>209550</xdr:rowOff>
    </xdr:to>
    <xdr:pic>
      <xdr:nvPicPr>
        <xdr:cNvPr id="60" name="Picture 1083">
          <a:extLst>
            <a:ext uri="{FF2B5EF4-FFF2-40B4-BE49-F238E27FC236}">
              <a16:creationId xmlns:a16="http://schemas.microsoft.com/office/drawing/2014/main" id="{394F6DD7-7EC1-40BF-B802-BC81B5F05B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021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76</xdr:row>
      <xdr:rowOff>19050</xdr:rowOff>
    </xdr:from>
    <xdr:to>
      <xdr:col>2</xdr:col>
      <xdr:colOff>304800</xdr:colOff>
      <xdr:row>76</xdr:row>
      <xdr:rowOff>209550</xdr:rowOff>
    </xdr:to>
    <xdr:pic>
      <xdr:nvPicPr>
        <xdr:cNvPr id="61" name="Picture 1084">
          <a:extLst>
            <a:ext uri="{FF2B5EF4-FFF2-40B4-BE49-F238E27FC236}">
              <a16:creationId xmlns:a16="http://schemas.microsoft.com/office/drawing/2014/main" id="{7FC572F0-2EF0-4A70-96B6-DD5C93F73F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/>
        <a:stretch>
          <a:fillRect/>
        </a:stretch>
      </xdr:blipFill>
      <xdr:spPr>
        <a:xfrm>
          <a:off x="819150" y="162401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77</xdr:row>
      <xdr:rowOff>19050</xdr:rowOff>
    </xdr:from>
    <xdr:to>
      <xdr:col>2</xdr:col>
      <xdr:colOff>304800</xdr:colOff>
      <xdr:row>77</xdr:row>
      <xdr:rowOff>209550</xdr:rowOff>
    </xdr:to>
    <xdr:pic>
      <xdr:nvPicPr>
        <xdr:cNvPr id="62" name="Picture 1085">
          <a:extLst>
            <a:ext uri="{FF2B5EF4-FFF2-40B4-BE49-F238E27FC236}">
              <a16:creationId xmlns:a16="http://schemas.microsoft.com/office/drawing/2014/main" id="{619ED288-DE7B-4F47-8732-4D4FEB5213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459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78</xdr:row>
      <xdr:rowOff>19050</xdr:rowOff>
    </xdr:from>
    <xdr:to>
      <xdr:col>2</xdr:col>
      <xdr:colOff>304800</xdr:colOff>
      <xdr:row>78</xdr:row>
      <xdr:rowOff>209550</xdr:rowOff>
    </xdr:to>
    <xdr:pic>
      <xdr:nvPicPr>
        <xdr:cNvPr id="63" name="Picture 1086">
          <a:extLst>
            <a:ext uri="{FF2B5EF4-FFF2-40B4-BE49-F238E27FC236}">
              <a16:creationId xmlns:a16="http://schemas.microsoft.com/office/drawing/2014/main" id="{BAC17E99-80DB-4A53-A2EF-FEA5347BB9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678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79</xdr:row>
      <xdr:rowOff>19050</xdr:rowOff>
    </xdr:from>
    <xdr:to>
      <xdr:col>2</xdr:col>
      <xdr:colOff>304800</xdr:colOff>
      <xdr:row>79</xdr:row>
      <xdr:rowOff>209550</xdr:rowOff>
    </xdr:to>
    <xdr:pic>
      <xdr:nvPicPr>
        <xdr:cNvPr id="64" name="Picture 1087">
          <a:extLst>
            <a:ext uri="{FF2B5EF4-FFF2-40B4-BE49-F238E27FC236}">
              <a16:creationId xmlns:a16="http://schemas.microsoft.com/office/drawing/2014/main" id="{84C5277D-8A1A-42A1-8D38-C76D22EC06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897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80</xdr:row>
      <xdr:rowOff>19050</xdr:rowOff>
    </xdr:from>
    <xdr:to>
      <xdr:col>2</xdr:col>
      <xdr:colOff>304800</xdr:colOff>
      <xdr:row>80</xdr:row>
      <xdr:rowOff>209550</xdr:rowOff>
    </xdr:to>
    <xdr:pic>
      <xdr:nvPicPr>
        <xdr:cNvPr id="65" name="Picture 1088">
          <a:extLst>
            <a:ext uri="{FF2B5EF4-FFF2-40B4-BE49-F238E27FC236}">
              <a16:creationId xmlns:a16="http://schemas.microsoft.com/office/drawing/2014/main" id="{F3839505-C9B5-4E80-90C5-DA22FE3063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116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81</xdr:row>
      <xdr:rowOff>19050</xdr:rowOff>
    </xdr:from>
    <xdr:to>
      <xdr:col>2</xdr:col>
      <xdr:colOff>304800</xdr:colOff>
      <xdr:row>81</xdr:row>
      <xdr:rowOff>209550</xdr:rowOff>
    </xdr:to>
    <xdr:pic>
      <xdr:nvPicPr>
        <xdr:cNvPr id="66" name="Picture 1089">
          <a:extLst>
            <a:ext uri="{FF2B5EF4-FFF2-40B4-BE49-F238E27FC236}">
              <a16:creationId xmlns:a16="http://schemas.microsoft.com/office/drawing/2014/main" id="{15A4249B-B0AF-4975-915A-FCE99F1FE6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335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82</xdr:row>
      <xdr:rowOff>19050</xdr:rowOff>
    </xdr:from>
    <xdr:to>
      <xdr:col>2</xdr:col>
      <xdr:colOff>304800</xdr:colOff>
      <xdr:row>82</xdr:row>
      <xdr:rowOff>209550</xdr:rowOff>
    </xdr:to>
    <xdr:pic>
      <xdr:nvPicPr>
        <xdr:cNvPr id="67" name="Picture 1090">
          <a:extLst>
            <a:ext uri="{FF2B5EF4-FFF2-40B4-BE49-F238E27FC236}">
              <a16:creationId xmlns:a16="http://schemas.microsoft.com/office/drawing/2014/main" id="{74434943-A72F-40CC-B4BB-EC6B7F2F1A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554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83</xdr:row>
      <xdr:rowOff>19050</xdr:rowOff>
    </xdr:from>
    <xdr:to>
      <xdr:col>2</xdr:col>
      <xdr:colOff>304800</xdr:colOff>
      <xdr:row>83</xdr:row>
      <xdr:rowOff>209550</xdr:rowOff>
    </xdr:to>
    <xdr:pic>
      <xdr:nvPicPr>
        <xdr:cNvPr id="68" name="Picture 1091">
          <a:extLst>
            <a:ext uri="{FF2B5EF4-FFF2-40B4-BE49-F238E27FC236}">
              <a16:creationId xmlns:a16="http://schemas.microsoft.com/office/drawing/2014/main" id="{F3672FF5-8A3A-4A5B-9131-E779239B8E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773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84</xdr:row>
      <xdr:rowOff>19050</xdr:rowOff>
    </xdr:from>
    <xdr:to>
      <xdr:col>2</xdr:col>
      <xdr:colOff>304800</xdr:colOff>
      <xdr:row>84</xdr:row>
      <xdr:rowOff>209550</xdr:rowOff>
    </xdr:to>
    <xdr:pic>
      <xdr:nvPicPr>
        <xdr:cNvPr id="69" name="Picture 1092">
          <a:extLst>
            <a:ext uri="{FF2B5EF4-FFF2-40B4-BE49-F238E27FC236}">
              <a16:creationId xmlns:a16="http://schemas.microsoft.com/office/drawing/2014/main" id="{0DEC9250-5CEB-4E5C-AA1A-25B5A33825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992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85</xdr:row>
      <xdr:rowOff>19050</xdr:rowOff>
    </xdr:from>
    <xdr:to>
      <xdr:col>2</xdr:col>
      <xdr:colOff>304800</xdr:colOff>
      <xdr:row>85</xdr:row>
      <xdr:rowOff>209550</xdr:rowOff>
    </xdr:to>
    <xdr:pic>
      <xdr:nvPicPr>
        <xdr:cNvPr id="70" name="Picture 1093">
          <a:extLst>
            <a:ext uri="{FF2B5EF4-FFF2-40B4-BE49-F238E27FC236}">
              <a16:creationId xmlns:a16="http://schemas.microsoft.com/office/drawing/2014/main" id="{6471E836-2095-416B-A793-4AEDD12D4A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8211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86</xdr:row>
      <xdr:rowOff>19050</xdr:rowOff>
    </xdr:from>
    <xdr:to>
      <xdr:col>2</xdr:col>
      <xdr:colOff>304800</xdr:colOff>
      <xdr:row>86</xdr:row>
      <xdr:rowOff>209550</xdr:rowOff>
    </xdr:to>
    <xdr:pic>
      <xdr:nvPicPr>
        <xdr:cNvPr id="71" name="Picture 1094">
          <a:extLst>
            <a:ext uri="{FF2B5EF4-FFF2-40B4-BE49-F238E27FC236}">
              <a16:creationId xmlns:a16="http://schemas.microsoft.com/office/drawing/2014/main" id="{C6A88C7A-4586-4AEA-8588-5A6678EBB0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8430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87</xdr:row>
      <xdr:rowOff>19050</xdr:rowOff>
    </xdr:from>
    <xdr:to>
      <xdr:col>2</xdr:col>
      <xdr:colOff>304800</xdr:colOff>
      <xdr:row>87</xdr:row>
      <xdr:rowOff>209550</xdr:rowOff>
    </xdr:to>
    <xdr:pic>
      <xdr:nvPicPr>
        <xdr:cNvPr id="72" name="Picture 1095">
          <a:extLst>
            <a:ext uri="{FF2B5EF4-FFF2-40B4-BE49-F238E27FC236}">
              <a16:creationId xmlns:a16="http://schemas.microsoft.com/office/drawing/2014/main" id="{9D083AC2-E46E-463C-9223-D0041FAF6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8649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88</xdr:row>
      <xdr:rowOff>19050</xdr:rowOff>
    </xdr:from>
    <xdr:to>
      <xdr:col>2</xdr:col>
      <xdr:colOff>304800</xdr:colOff>
      <xdr:row>88</xdr:row>
      <xdr:rowOff>209550</xdr:rowOff>
    </xdr:to>
    <xdr:pic>
      <xdr:nvPicPr>
        <xdr:cNvPr id="73" name="Picture 1096">
          <a:extLst>
            <a:ext uri="{FF2B5EF4-FFF2-40B4-BE49-F238E27FC236}">
              <a16:creationId xmlns:a16="http://schemas.microsoft.com/office/drawing/2014/main" id="{97AF7930-2BBD-4E62-A063-1DFE827F2C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8869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89</xdr:row>
      <xdr:rowOff>19050</xdr:rowOff>
    </xdr:from>
    <xdr:to>
      <xdr:col>2</xdr:col>
      <xdr:colOff>304800</xdr:colOff>
      <xdr:row>89</xdr:row>
      <xdr:rowOff>209550</xdr:rowOff>
    </xdr:to>
    <xdr:pic>
      <xdr:nvPicPr>
        <xdr:cNvPr id="74" name="Picture 1097">
          <a:extLst>
            <a:ext uri="{FF2B5EF4-FFF2-40B4-BE49-F238E27FC236}">
              <a16:creationId xmlns:a16="http://schemas.microsoft.com/office/drawing/2014/main" id="{E29BA377-BA5F-4728-A17C-3FDCB52C36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9088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90</xdr:row>
      <xdr:rowOff>19050</xdr:rowOff>
    </xdr:from>
    <xdr:to>
      <xdr:col>2</xdr:col>
      <xdr:colOff>304800</xdr:colOff>
      <xdr:row>90</xdr:row>
      <xdr:rowOff>209550</xdr:rowOff>
    </xdr:to>
    <xdr:pic>
      <xdr:nvPicPr>
        <xdr:cNvPr id="75" name="Picture 1098">
          <a:extLst>
            <a:ext uri="{FF2B5EF4-FFF2-40B4-BE49-F238E27FC236}">
              <a16:creationId xmlns:a16="http://schemas.microsoft.com/office/drawing/2014/main" id="{8EC1F296-90EE-4AA5-BD7F-73EFDB0DED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9307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91</xdr:row>
      <xdr:rowOff>19050</xdr:rowOff>
    </xdr:from>
    <xdr:to>
      <xdr:col>2</xdr:col>
      <xdr:colOff>304800</xdr:colOff>
      <xdr:row>91</xdr:row>
      <xdr:rowOff>209550</xdr:rowOff>
    </xdr:to>
    <xdr:pic>
      <xdr:nvPicPr>
        <xdr:cNvPr id="76" name="Picture 1099">
          <a:extLst>
            <a:ext uri="{FF2B5EF4-FFF2-40B4-BE49-F238E27FC236}">
              <a16:creationId xmlns:a16="http://schemas.microsoft.com/office/drawing/2014/main" id="{74D08432-2CAC-43F9-8DB7-309B34C380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9526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92</xdr:row>
      <xdr:rowOff>19050</xdr:rowOff>
    </xdr:from>
    <xdr:to>
      <xdr:col>2</xdr:col>
      <xdr:colOff>304800</xdr:colOff>
      <xdr:row>92</xdr:row>
      <xdr:rowOff>209550</xdr:rowOff>
    </xdr:to>
    <xdr:pic>
      <xdr:nvPicPr>
        <xdr:cNvPr id="77" name="Picture 1100">
          <a:extLst>
            <a:ext uri="{FF2B5EF4-FFF2-40B4-BE49-F238E27FC236}">
              <a16:creationId xmlns:a16="http://schemas.microsoft.com/office/drawing/2014/main" id="{1B2EC10C-CB66-4FB0-AF5F-655F23EDEF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9745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93</xdr:row>
      <xdr:rowOff>19050</xdr:rowOff>
    </xdr:from>
    <xdr:to>
      <xdr:col>2</xdr:col>
      <xdr:colOff>304800</xdr:colOff>
      <xdr:row>93</xdr:row>
      <xdr:rowOff>209550</xdr:rowOff>
    </xdr:to>
    <xdr:pic>
      <xdr:nvPicPr>
        <xdr:cNvPr id="78" name="Picture 1101">
          <a:extLst>
            <a:ext uri="{FF2B5EF4-FFF2-40B4-BE49-F238E27FC236}">
              <a16:creationId xmlns:a16="http://schemas.microsoft.com/office/drawing/2014/main" id="{500B6946-17D7-49AE-BCB8-D4E51E0DA6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19964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94</xdr:row>
      <xdr:rowOff>19050</xdr:rowOff>
    </xdr:from>
    <xdr:to>
      <xdr:col>2</xdr:col>
      <xdr:colOff>304800</xdr:colOff>
      <xdr:row>94</xdr:row>
      <xdr:rowOff>209550</xdr:rowOff>
    </xdr:to>
    <xdr:pic>
      <xdr:nvPicPr>
        <xdr:cNvPr id="79" name="Picture 1102">
          <a:extLst>
            <a:ext uri="{FF2B5EF4-FFF2-40B4-BE49-F238E27FC236}">
              <a16:creationId xmlns:a16="http://schemas.microsoft.com/office/drawing/2014/main" id="{93749EA4-1F39-4BFB-AA2D-8E4B5A36D1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20183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95</xdr:row>
      <xdr:rowOff>19050</xdr:rowOff>
    </xdr:from>
    <xdr:to>
      <xdr:col>2</xdr:col>
      <xdr:colOff>304800</xdr:colOff>
      <xdr:row>95</xdr:row>
      <xdr:rowOff>209550</xdr:rowOff>
    </xdr:to>
    <xdr:pic>
      <xdr:nvPicPr>
        <xdr:cNvPr id="80" name="Picture 1103">
          <a:extLst>
            <a:ext uri="{FF2B5EF4-FFF2-40B4-BE49-F238E27FC236}">
              <a16:creationId xmlns:a16="http://schemas.microsoft.com/office/drawing/2014/main" id="{EF52220E-CF1C-4638-A78F-CF1AE7DD3E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20402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96</xdr:row>
      <xdr:rowOff>19050</xdr:rowOff>
    </xdr:from>
    <xdr:to>
      <xdr:col>2</xdr:col>
      <xdr:colOff>304800</xdr:colOff>
      <xdr:row>96</xdr:row>
      <xdr:rowOff>209550</xdr:rowOff>
    </xdr:to>
    <xdr:pic>
      <xdr:nvPicPr>
        <xdr:cNvPr id="81" name="Picture 1104">
          <a:extLst>
            <a:ext uri="{FF2B5EF4-FFF2-40B4-BE49-F238E27FC236}">
              <a16:creationId xmlns:a16="http://schemas.microsoft.com/office/drawing/2014/main" id="{F75E743C-FEAE-4B72-9B0E-B76104DD36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20621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97</xdr:row>
      <xdr:rowOff>19050</xdr:rowOff>
    </xdr:from>
    <xdr:to>
      <xdr:col>2</xdr:col>
      <xdr:colOff>304800</xdr:colOff>
      <xdr:row>97</xdr:row>
      <xdr:rowOff>209550</xdr:rowOff>
    </xdr:to>
    <xdr:pic>
      <xdr:nvPicPr>
        <xdr:cNvPr id="82" name="Picture 1105">
          <a:extLst>
            <a:ext uri="{FF2B5EF4-FFF2-40B4-BE49-F238E27FC236}">
              <a16:creationId xmlns:a16="http://schemas.microsoft.com/office/drawing/2014/main" id="{8CBBAFD9-350B-47C2-AD9B-D691E93EC2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20840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98</xdr:row>
      <xdr:rowOff>19050</xdr:rowOff>
    </xdr:from>
    <xdr:to>
      <xdr:col>2</xdr:col>
      <xdr:colOff>304800</xdr:colOff>
      <xdr:row>98</xdr:row>
      <xdr:rowOff>209550</xdr:rowOff>
    </xdr:to>
    <xdr:pic>
      <xdr:nvPicPr>
        <xdr:cNvPr id="83" name="Picture 1106">
          <a:extLst>
            <a:ext uri="{FF2B5EF4-FFF2-40B4-BE49-F238E27FC236}">
              <a16:creationId xmlns:a16="http://schemas.microsoft.com/office/drawing/2014/main" id="{EE5D7BC9-3A00-41DD-9A5C-F954E8BAB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21059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99</xdr:row>
      <xdr:rowOff>19050</xdr:rowOff>
    </xdr:from>
    <xdr:to>
      <xdr:col>2</xdr:col>
      <xdr:colOff>304800</xdr:colOff>
      <xdr:row>99</xdr:row>
      <xdr:rowOff>209550</xdr:rowOff>
    </xdr:to>
    <xdr:pic>
      <xdr:nvPicPr>
        <xdr:cNvPr id="84" name="Picture 1107">
          <a:extLst>
            <a:ext uri="{FF2B5EF4-FFF2-40B4-BE49-F238E27FC236}">
              <a16:creationId xmlns:a16="http://schemas.microsoft.com/office/drawing/2014/main" id="{7DBD7211-64B6-4F39-BA74-0F9B9408DC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2127885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15</xdr:row>
      <xdr:rowOff>19050</xdr:rowOff>
    </xdr:from>
    <xdr:to>
      <xdr:col>2</xdr:col>
      <xdr:colOff>304800</xdr:colOff>
      <xdr:row>15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AA689831-D5E3-4C5E-86F9-4533EB538E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2933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1D464051-1B4D-4F57-B696-31FBC048C6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152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62A7CEF1-33B8-4D12-934F-9BD42DBD8F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371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54AEC057-1D4E-48F3-BF65-842E807C79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590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721F3551-950B-42F4-BDEB-9EEFC01765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810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BA258BDE-B770-4968-BC04-35E45ACB98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029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A89EEFCB-D66B-475B-9180-E575BE7CCD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248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DC5BAFC2-58E3-4622-8D67-3C96A9D5FF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467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4A7AEC06-052D-4ADC-B4AB-2DD61DBF31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686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B602073A-10DB-4EF8-900B-64F33C5B22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905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82CB4665-2059-4EA7-B456-E3B262DFF3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124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0E990463-C619-4F0C-90D2-1A40FE3283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343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A3B65C45-1D90-42F0-9734-BD6244D0B3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562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ABB99A09-F4A8-4E0A-85BA-AF23D14B1B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781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7B6408F0-0D2E-4335-9006-056728B92E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000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8D338F2E-BE2D-4A27-8DA2-966149394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219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F297F798-074D-48F2-B25C-48293DFE38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438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F9AEB1DF-E077-4C71-9A98-121904BD33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657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29476AE5-54D6-4911-90F8-FEDA533880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87705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AA01A0B7-6B95-43A1-890B-E6598140DF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4240D2B3-ABC0-43E4-8E45-6D96D29942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EFCAB5E9-5573-46F7-B197-BF3EA49295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A889FD9C-9567-4F49-B919-34CC93D32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E5271381-EB3E-4FB5-8BF9-1AF3D88DFE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8E13F93D-CCA6-4838-AD42-D0C059EDC1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8AE1FB7D-87D3-418C-A1F4-4402B7C853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EC8CB3CF-7AA0-49CF-9800-63E9174532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C66E5E28-B195-47F6-91BD-4F9CEAA5E0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E6ACFB12-B7C2-4526-8861-749E5205D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980488CD-53B3-4C62-8A05-873B5D88EB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DC32B644-FEE6-4CBA-9932-D096005A57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4C0AB017-780C-44B8-B782-3913087AB9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B43D0AFD-2F77-469E-B299-C32E89275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1EB286AB-A63C-4E8D-BDB3-19885E5A7E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58B1937E-BD4D-46BD-A1A2-3843DB688A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C3214BD8-1452-462F-AB54-0B4EE2EC5F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C509B021-E3A4-4E20-B82C-9A853584D0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E34D3256-3054-4BAC-8FE3-255AAB0571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C6307870-A6BC-4583-AC2F-5FDE885726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BC6FAA20-08B9-41A4-BB5E-42A821F31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861D1833-122A-4D86-80DE-EB22D0F497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4213FDCE-FD02-4DA7-B597-3820368A42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D86ACD36-D22E-423D-9816-EABE3A7D17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62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FCB26A77-22C3-4452-98C0-1D87E6E2EB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82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29A507F9-D119-412E-8389-619E649A40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601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B4426354-C346-4EE1-8638-4D9A7CA8B9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82015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F8115A65-FD77-4B75-AE0B-B81AAA97D7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333A9AAE-E863-4163-B69B-ABBCCF8B21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D42396AA-205D-4F3C-A9C2-B23B882B2D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8FE1C625-3573-4395-9D36-AEBB8CB24B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0744C2C2-A488-47CA-8E55-1818C0E2B3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C3E8D244-4A20-4B94-9FC6-E2D7B8B5C8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4D8AD663-1573-4F20-9520-B55888F797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D1DEDD63-5A32-47DB-B003-53FFBFA108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A3747339-58FB-4BE6-B65C-096BEFC080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17A87C17-ABCE-410E-8C32-68CEAF9CC3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2629932E-036F-46C7-924D-1255879F4F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E01815D8-842E-49B1-A01F-23D65CFDC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9D747FC4-E12B-4B2B-BCDB-281A43D0F6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2296372B-CEE7-4898-81A1-248509A887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D6CFBF4A-EE29-4BB1-A178-647BA12CF7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3346286D-6E93-403C-B5AC-591805C88D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F611DCFD-122F-49D1-81D3-794EA91C00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12938669-57BB-477D-BC15-1A050ED9C6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719C1EC8-6094-4051-BB7D-4610EF9746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DA87D721-B37A-4B4F-AEE5-AD192723A0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4104407D-7AFC-4D3E-8C8E-C1DAB51AAB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5FDC8CA3-C911-4035-9E0F-E8DEAB50AE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DBC7D196-13C7-4A8A-AEE4-5964471BC2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14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356A27EA-86E5-4DBB-9BF1-8FDA1FB1A5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33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BD5296BB-5A2E-4EF1-995C-06E17E15F3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52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1DD2FD03-6DDD-409A-AD80-8632611475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971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F46D95F2-A57F-471B-BAB2-00302B9FBA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191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15F6768A-4A29-462C-A664-A2F0B2DE40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10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680907B3-9B84-416B-B526-1AECC47E93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29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791C6AD6-7C91-41BD-8059-1809715F92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48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ED16A664-BBF4-4CDE-B443-E6E520FAF3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67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439D8BE1-ADBF-45FC-A9A6-8DDAFE8E4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286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F128B3EF-52DF-4B36-BCA4-7796F7C1A3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05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C8F30F5E-11A7-452A-9A53-488F6812AE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724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5BEDEDC3-075A-4DA8-9891-D16890B090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43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8084AC8C-8A7B-4EDE-8947-742D765B98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62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A95C0E72-F283-4700-982F-6754CEE33E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381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DFAF35F7-ED05-44AC-88B9-9237B408BF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00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4ADAA259-2A3E-4E33-9A25-2D381A1316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19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5BCD0E77-BF5E-4FAD-9D8C-0668236D12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38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64D8FDC1-ED0F-4259-8350-B5AB798FD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58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95E70208-33B3-4001-82EE-E627037776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4771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BA7D6F5A-E62A-4EF9-B26E-1F51533AFD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696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F6638C83-9667-4BAE-ABF7-E3484BB2A2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1527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7753FCC5-A923-4A02-9B77-21E27527D7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7A5F5F7E-39BF-4517-A2CA-173E0A686F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28351E3D-76AD-40F6-B0D9-2EBD66AFE8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36C3B4F7-5DCE-4E55-9D86-5250DF685A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C52FEC4E-BDA1-4577-9A22-F5A57E2FB7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9551CDB3-349B-46C5-B773-42E1DAA510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8185D3FB-CB43-4B4E-817A-26C34687B8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627E2BDB-0781-42BA-8D25-63DDC56BDA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09F2EB6B-F70A-4F1B-B770-2D6736E01B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A1FE630A-C73B-46DD-B0B7-E0A9EF0D9B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5C9552D3-61DD-42F4-B8C9-50B5D5B7E9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675D09D7-60F8-496B-9196-82AF59B5CC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AD3086F4-5CDB-43E6-9F48-4371EA4493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763D487E-A30C-435A-9C73-212696F49A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B39A78C6-C874-4567-BFB3-B894CD87A6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0A59E989-475E-450E-A197-4EFF40B99A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CBDEA779-A07D-49E0-9E0E-642B4344B4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48E0AF25-578C-40A6-B7BE-AA5E776CF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11B02C6E-01D7-4DDD-B640-19344180A4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5C64ED37-B7D5-417D-8F56-B2DCCCA458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1C8EEDBE-D76F-4C1D-B531-F321F2A0E5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B6919B5D-6481-4218-A3E7-991A2FD006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F0BF001B-B28B-41C2-A44A-9F5B51C1D7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0CB204BE-B2C4-442C-B515-65B76DB1EA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515DF2A0-CDC2-4998-BB6A-C7914BE36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95847A0C-1F0D-41E1-AF74-82ACC6B60F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D4061E55-8592-42C0-BC1C-CB96B2D369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F3710443-2137-4597-982D-A8619CFF6E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E849E702-136F-4F43-904A-84720FB611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4CF84266-B4E1-4B61-A5B1-FC29788F59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E1F8F451-D168-4A7B-A0DE-F4DD7D7F4E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2F6563C0-8310-4E60-AFD9-F71423E99C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B9C61C60-835C-4115-B97B-52F1EC1AC0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D9CEFDD7-BC2A-4E44-8E7C-137A2611E8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881F9B9D-C609-40E2-B799-AA2233F2E1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96FEB9E3-967A-4F0B-9966-C5F3A817F8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EDA42C8A-73E9-4FAD-9110-205845CEB9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73967148-151D-40E5-9170-821B20C6EB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67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20F60354-2E36-4EC5-BF6A-2C2D42CD8A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86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0263EB75-4E8D-4C42-B617-CE882F3F4B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505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C5A1C48A-8F1F-40CD-AAA6-4AD94FCAB1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724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6288501B-B68D-4950-BC1E-104695FB7B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43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98B2B70B-D633-4C05-984C-1727C873A5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62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D2AB591E-D000-4CF8-A419-D754A495BA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82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61193E38-F47B-4CA2-925D-D013677F87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601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CE2E0E52-062F-40D8-9361-E5AD5E50FE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820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43</xdr:row>
      <xdr:rowOff>209550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DBE40971-B721-4C1D-8E4B-DC5D508B18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039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304800</xdr:colOff>
      <xdr:row>44</xdr:row>
      <xdr:rowOff>209550</xdr:rowOff>
    </xdr:to>
    <xdr:pic>
      <xdr:nvPicPr>
        <xdr:cNvPr id="30" name="Picture 1053">
          <a:extLst>
            <a:ext uri="{FF2B5EF4-FFF2-40B4-BE49-F238E27FC236}">
              <a16:creationId xmlns:a16="http://schemas.microsoft.com/office/drawing/2014/main" id="{53710736-0CFA-498A-8988-E8DBC9BCF1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258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304800</xdr:colOff>
      <xdr:row>45</xdr:row>
      <xdr:rowOff>209550</xdr:rowOff>
    </xdr:to>
    <xdr:pic>
      <xdr:nvPicPr>
        <xdr:cNvPr id="31" name="Picture 1054">
          <a:extLst>
            <a:ext uri="{FF2B5EF4-FFF2-40B4-BE49-F238E27FC236}">
              <a16:creationId xmlns:a16="http://schemas.microsoft.com/office/drawing/2014/main" id="{D57F8D33-9096-4C8E-9991-403B5E5291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477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304800</xdr:colOff>
      <xdr:row>46</xdr:row>
      <xdr:rowOff>209550</xdr:rowOff>
    </xdr:to>
    <xdr:pic>
      <xdr:nvPicPr>
        <xdr:cNvPr id="32" name="Picture 1055">
          <a:extLst>
            <a:ext uri="{FF2B5EF4-FFF2-40B4-BE49-F238E27FC236}">
              <a16:creationId xmlns:a16="http://schemas.microsoft.com/office/drawing/2014/main" id="{EAD591DB-D982-4E76-9037-C05BE6F9E4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696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304800</xdr:colOff>
      <xdr:row>47</xdr:row>
      <xdr:rowOff>209550</xdr:rowOff>
    </xdr:to>
    <xdr:pic>
      <xdr:nvPicPr>
        <xdr:cNvPr id="33" name="Picture 1056">
          <a:extLst>
            <a:ext uri="{FF2B5EF4-FFF2-40B4-BE49-F238E27FC236}">
              <a16:creationId xmlns:a16="http://schemas.microsoft.com/office/drawing/2014/main" id="{F501385B-0B3C-4434-854E-A884EAEE94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915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304800</xdr:colOff>
      <xdr:row>48</xdr:row>
      <xdr:rowOff>209550</xdr:rowOff>
    </xdr:to>
    <xdr:pic>
      <xdr:nvPicPr>
        <xdr:cNvPr id="34" name="Picture 1057">
          <a:extLst>
            <a:ext uri="{FF2B5EF4-FFF2-40B4-BE49-F238E27FC236}">
              <a16:creationId xmlns:a16="http://schemas.microsoft.com/office/drawing/2014/main" id="{FE2F654A-DD88-4CBA-9EE4-3B2494784F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13460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62FEE5B2-9F38-4A5E-BD5A-9AFCF57672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14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37AA763E-D47D-403C-B061-1E48458B99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33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9922429C-3FA8-450C-9061-268E3784F9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52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367E23F6-1647-45F8-B6AE-19610F8404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971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2B69A328-0FF7-4D6C-BCB4-83C15DB0DB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191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36FA4423-033D-4B6F-B5C9-94F633AC6B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10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06942AAF-69CC-46E4-8C5E-2C7B7E476B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29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F781D852-E96A-4D5E-A03F-57EE522D01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48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9815218B-6492-4C72-BD2F-EBE8B8B948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67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63C3BD95-7F71-43B0-BEF4-554E7FFFBE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286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9739DEBE-BF16-429B-B03C-A2F47E2AAC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05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52CC4F3A-E01D-4F69-AF66-F0703099C6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24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8AD5CD69-4CB3-43FC-BEF1-0844E7DB87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43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210AD5E2-717E-4EAB-8A26-D642F88559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62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271A98F5-7DF3-4781-82E7-FC3466F4C7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381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D3F98995-A11D-440C-8D3D-7028DE84D3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00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4BC60630-7ABC-438B-87DB-9E6E0B7DFE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19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A422FBED-F16F-429F-A700-85D91A9D27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38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8C87196B-AE28-4794-B3FD-863BF4E13F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58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8296C82D-9443-4444-AE59-1743A9A459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4771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B12C5B46-6CA6-4C95-B655-BFB27477E5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696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C2E219FB-38E3-4869-BD5B-1383C2EFA6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15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B9442ED6-C518-430A-901B-3390FC5B83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34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7FC5B2A3-1E6C-4ADB-9641-5FE95EB008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53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E503DAB2-B1B7-4520-BBF8-148769D729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572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F1CD652A-D3F6-4613-941D-E299724F98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791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43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61AB4CC0-AC97-4249-BE56-6BB416DFDE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010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304800</xdr:colOff>
      <xdr:row>44</xdr:row>
      <xdr:rowOff>209550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25C8119A-3F1D-4A15-B2BE-3FC7D53E07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229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304800</xdr:colOff>
      <xdr:row>45</xdr:row>
      <xdr:rowOff>209550</xdr:rowOff>
    </xdr:to>
    <xdr:pic>
      <xdr:nvPicPr>
        <xdr:cNvPr id="30" name="Picture 1053">
          <a:extLst>
            <a:ext uri="{FF2B5EF4-FFF2-40B4-BE49-F238E27FC236}">
              <a16:creationId xmlns:a16="http://schemas.microsoft.com/office/drawing/2014/main" id="{7B83C8C5-F67E-4BAE-B179-CD790B1FEE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448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304800</xdr:colOff>
      <xdr:row>46</xdr:row>
      <xdr:rowOff>209550</xdr:rowOff>
    </xdr:to>
    <xdr:pic>
      <xdr:nvPicPr>
        <xdr:cNvPr id="31" name="Picture 1054">
          <a:extLst>
            <a:ext uri="{FF2B5EF4-FFF2-40B4-BE49-F238E27FC236}">
              <a16:creationId xmlns:a16="http://schemas.microsoft.com/office/drawing/2014/main" id="{861FA4DF-FA6E-4B47-80B1-0EF2E795F3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667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304800</xdr:colOff>
      <xdr:row>47</xdr:row>
      <xdr:rowOff>209550</xdr:rowOff>
    </xdr:to>
    <xdr:pic>
      <xdr:nvPicPr>
        <xdr:cNvPr id="32" name="Picture 1055">
          <a:extLst>
            <a:ext uri="{FF2B5EF4-FFF2-40B4-BE49-F238E27FC236}">
              <a16:creationId xmlns:a16="http://schemas.microsoft.com/office/drawing/2014/main" id="{9DA7BC8A-BA68-46CC-9968-D9CB3F0DF0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886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304800</xdr:colOff>
      <xdr:row>48</xdr:row>
      <xdr:rowOff>209550</xdr:rowOff>
    </xdr:to>
    <xdr:pic>
      <xdr:nvPicPr>
        <xdr:cNvPr id="33" name="Picture 1056">
          <a:extLst>
            <a:ext uri="{FF2B5EF4-FFF2-40B4-BE49-F238E27FC236}">
              <a16:creationId xmlns:a16="http://schemas.microsoft.com/office/drawing/2014/main" id="{614EA550-DC45-40F1-9779-7FCB49C3C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106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304800</xdr:colOff>
      <xdr:row>49</xdr:row>
      <xdr:rowOff>209550</xdr:rowOff>
    </xdr:to>
    <xdr:pic>
      <xdr:nvPicPr>
        <xdr:cNvPr id="34" name="Picture 1057">
          <a:extLst>
            <a:ext uri="{FF2B5EF4-FFF2-40B4-BE49-F238E27FC236}">
              <a16:creationId xmlns:a16="http://schemas.microsoft.com/office/drawing/2014/main" id="{7D4D84AE-5EA6-4A79-9E05-BB1490C0C1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325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2</xdr:col>
      <xdr:colOff>304800</xdr:colOff>
      <xdr:row>50</xdr:row>
      <xdr:rowOff>209550</xdr:rowOff>
    </xdr:to>
    <xdr:pic>
      <xdr:nvPicPr>
        <xdr:cNvPr id="35" name="Picture 1058">
          <a:extLst>
            <a:ext uri="{FF2B5EF4-FFF2-40B4-BE49-F238E27FC236}">
              <a16:creationId xmlns:a16="http://schemas.microsoft.com/office/drawing/2014/main" id="{BBE399A7-4F2A-40F5-BB1D-EBFB96539D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544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51</xdr:row>
      <xdr:rowOff>19050</xdr:rowOff>
    </xdr:from>
    <xdr:to>
      <xdr:col>2</xdr:col>
      <xdr:colOff>304800</xdr:colOff>
      <xdr:row>51</xdr:row>
      <xdr:rowOff>209550</xdr:rowOff>
    </xdr:to>
    <xdr:pic>
      <xdr:nvPicPr>
        <xdr:cNvPr id="36" name="Picture 1059">
          <a:extLst>
            <a:ext uri="{FF2B5EF4-FFF2-40B4-BE49-F238E27FC236}">
              <a16:creationId xmlns:a16="http://schemas.microsoft.com/office/drawing/2014/main" id="{7B911534-388F-4237-A13A-11020B666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763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52</xdr:row>
      <xdr:rowOff>19050</xdr:rowOff>
    </xdr:from>
    <xdr:to>
      <xdr:col>2</xdr:col>
      <xdr:colOff>304800</xdr:colOff>
      <xdr:row>52</xdr:row>
      <xdr:rowOff>209550</xdr:rowOff>
    </xdr:to>
    <xdr:pic>
      <xdr:nvPicPr>
        <xdr:cNvPr id="37" name="Picture 1060">
          <a:extLst>
            <a:ext uri="{FF2B5EF4-FFF2-40B4-BE49-F238E27FC236}">
              <a16:creationId xmlns:a16="http://schemas.microsoft.com/office/drawing/2014/main" id="{0C680241-6D85-4171-A2E3-04F1F22656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982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53</xdr:row>
      <xdr:rowOff>19050</xdr:rowOff>
    </xdr:from>
    <xdr:to>
      <xdr:col>2</xdr:col>
      <xdr:colOff>304800</xdr:colOff>
      <xdr:row>53</xdr:row>
      <xdr:rowOff>209550</xdr:rowOff>
    </xdr:to>
    <xdr:pic>
      <xdr:nvPicPr>
        <xdr:cNvPr id="38" name="Picture 1061">
          <a:extLst>
            <a:ext uri="{FF2B5EF4-FFF2-40B4-BE49-F238E27FC236}">
              <a16:creationId xmlns:a16="http://schemas.microsoft.com/office/drawing/2014/main" id="{6AF7F095-6187-407A-B808-5992FF7BB5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201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54</xdr:row>
      <xdr:rowOff>19050</xdr:rowOff>
    </xdr:from>
    <xdr:to>
      <xdr:col>2</xdr:col>
      <xdr:colOff>304800</xdr:colOff>
      <xdr:row>54</xdr:row>
      <xdr:rowOff>209550</xdr:rowOff>
    </xdr:to>
    <xdr:pic>
      <xdr:nvPicPr>
        <xdr:cNvPr id="39" name="Picture 1062">
          <a:extLst>
            <a:ext uri="{FF2B5EF4-FFF2-40B4-BE49-F238E27FC236}">
              <a16:creationId xmlns:a16="http://schemas.microsoft.com/office/drawing/2014/main" id="{FE050EB1-AA75-49B1-A0A4-8B13833B97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420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55</xdr:row>
      <xdr:rowOff>19050</xdr:rowOff>
    </xdr:from>
    <xdr:to>
      <xdr:col>2</xdr:col>
      <xdr:colOff>304800</xdr:colOff>
      <xdr:row>55</xdr:row>
      <xdr:rowOff>209550</xdr:rowOff>
    </xdr:to>
    <xdr:pic>
      <xdr:nvPicPr>
        <xdr:cNvPr id="40" name="Picture 1063">
          <a:extLst>
            <a:ext uri="{FF2B5EF4-FFF2-40B4-BE49-F238E27FC236}">
              <a16:creationId xmlns:a16="http://schemas.microsoft.com/office/drawing/2014/main" id="{957EBEB2-B26B-4376-925A-D420907FB2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639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56</xdr:row>
      <xdr:rowOff>19050</xdr:rowOff>
    </xdr:from>
    <xdr:to>
      <xdr:col>2</xdr:col>
      <xdr:colOff>304800</xdr:colOff>
      <xdr:row>56</xdr:row>
      <xdr:rowOff>209550</xdr:rowOff>
    </xdr:to>
    <xdr:pic>
      <xdr:nvPicPr>
        <xdr:cNvPr id="41" name="Picture 1064">
          <a:extLst>
            <a:ext uri="{FF2B5EF4-FFF2-40B4-BE49-F238E27FC236}">
              <a16:creationId xmlns:a16="http://schemas.microsoft.com/office/drawing/2014/main" id="{EA452A5D-0A87-4CA3-8584-4C967A4FE9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858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57</xdr:row>
      <xdr:rowOff>19050</xdr:rowOff>
    </xdr:from>
    <xdr:to>
      <xdr:col>2</xdr:col>
      <xdr:colOff>304800</xdr:colOff>
      <xdr:row>57</xdr:row>
      <xdr:rowOff>209550</xdr:rowOff>
    </xdr:to>
    <xdr:pic>
      <xdr:nvPicPr>
        <xdr:cNvPr id="42" name="Picture 1065">
          <a:extLst>
            <a:ext uri="{FF2B5EF4-FFF2-40B4-BE49-F238E27FC236}">
              <a16:creationId xmlns:a16="http://schemas.microsoft.com/office/drawing/2014/main" id="{803D1A9F-B6D4-4C59-8D3D-18319CBB8A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077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58</xdr:row>
      <xdr:rowOff>19050</xdr:rowOff>
    </xdr:from>
    <xdr:to>
      <xdr:col>2</xdr:col>
      <xdr:colOff>304800</xdr:colOff>
      <xdr:row>58</xdr:row>
      <xdr:rowOff>209550</xdr:rowOff>
    </xdr:to>
    <xdr:pic>
      <xdr:nvPicPr>
        <xdr:cNvPr id="43" name="Picture 1066">
          <a:extLst>
            <a:ext uri="{FF2B5EF4-FFF2-40B4-BE49-F238E27FC236}">
              <a16:creationId xmlns:a16="http://schemas.microsoft.com/office/drawing/2014/main" id="{9E8D7267-EE5C-431A-AE73-8846355DD5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296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59</xdr:row>
      <xdr:rowOff>19050</xdr:rowOff>
    </xdr:from>
    <xdr:to>
      <xdr:col>2</xdr:col>
      <xdr:colOff>304800</xdr:colOff>
      <xdr:row>59</xdr:row>
      <xdr:rowOff>209550</xdr:rowOff>
    </xdr:to>
    <xdr:pic>
      <xdr:nvPicPr>
        <xdr:cNvPr id="44" name="Picture 1067">
          <a:extLst>
            <a:ext uri="{FF2B5EF4-FFF2-40B4-BE49-F238E27FC236}">
              <a16:creationId xmlns:a16="http://schemas.microsoft.com/office/drawing/2014/main" id="{53FF1E7D-F87A-425D-A36A-C1F6ED7847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515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60</xdr:row>
      <xdr:rowOff>19050</xdr:rowOff>
    </xdr:from>
    <xdr:to>
      <xdr:col>2</xdr:col>
      <xdr:colOff>304800</xdr:colOff>
      <xdr:row>60</xdr:row>
      <xdr:rowOff>209550</xdr:rowOff>
    </xdr:to>
    <xdr:pic>
      <xdr:nvPicPr>
        <xdr:cNvPr id="45" name="Picture 1068">
          <a:extLst>
            <a:ext uri="{FF2B5EF4-FFF2-40B4-BE49-F238E27FC236}">
              <a16:creationId xmlns:a16="http://schemas.microsoft.com/office/drawing/2014/main" id="{86DB81AD-E90C-4E5D-9C20-F3E13D1607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734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61</xdr:row>
      <xdr:rowOff>19050</xdr:rowOff>
    </xdr:from>
    <xdr:to>
      <xdr:col>2</xdr:col>
      <xdr:colOff>304800</xdr:colOff>
      <xdr:row>61</xdr:row>
      <xdr:rowOff>209550</xdr:rowOff>
    </xdr:to>
    <xdr:pic>
      <xdr:nvPicPr>
        <xdr:cNvPr id="46" name="Picture 1069">
          <a:extLst>
            <a:ext uri="{FF2B5EF4-FFF2-40B4-BE49-F238E27FC236}">
              <a16:creationId xmlns:a16="http://schemas.microsoft.com/office/drawing/2014/main" id="{41076507-D5B4-4638-BA75-A59366D54C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954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62</xdr:row>
      <xdr:rowOff>19050</xdr:rowOff>
    </xdr:from>
    <xdr:to>
      <xdr:col>2</xdr:col>
      <xdr:colOff>304800</xdr:colOff>
      <xdr:row>62</xdr:row>
      <xdr:rowOff>209550</xdr:rowOff>
    </xdr:to>
    <xdr:pic>
      <xdr:nvPicPr>
        <xdr:cNvPr id="47" name="Picture 1070">
          <a:extLst>
            <a:ext uri="{FF2B5EF4-FFF2-40B4-BE49-F238E27FC236}">
              <a16:creationId xmlns:a16="http://schemas.microsoft.com/office/drawing/2014/main" id="{C7C42258-FDAD-45A0-ADC6-0F19037349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173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63</xdr:row>
      <xdr:rowOff>19050</xdr:rowOff>
    </xdr:from>
    <xdr:to>
      <xdr:col>2</xdr:col>
      <xdr:colOff>304800</xdr:colOff>
      <xdr:row>63</xdr:row>
      <xdr:rowOff>209550</xdr:rowOff>
    </xdr:to>
    <xdr:pic>
      <xdr:nvPicPr>
        <xdr:cNvPr id="48" name="Picture 1071">
          <a:extLst>
            <a:ext uri="{FF2B5EF4-FFF2-40B4-BE49-F238E27FC236}">
              <a16:creationId xmlns:a16="http://schemas.microsoft.com/office/drawing/2014/main" id="{244BA622-A0D8-48AE-B5C7-954A3CB67F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392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64</xdr:row>
      <xdr:rowOff>19050</xdr:rowOff>
    </xdr:from>
    <xdr:to>
      <xdr:col>2</xdr:col>
      <xdr:colOff>304800</xdr:colOff>
      <xdr:row>64</xdr:row>
      <xdr:rowOff>209550</xdr:rowOff>
    </xdr:to>
    <xdr:pic>
      <xdr:nvPicPr>
        <xdr:cNvPr id="49" name="Picture 1072">
          <a:extLst>
            <a:ext uri="{FF2B5EF4-FFF2-40B4-BE49-F238E27FC236}">
              <a16:creationId xmlns:a16="http://schemas.microsoft.com/office/drawing/2014/main" id="{CC6E57FB-050C-4184-9B2A-F8E0BA638D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611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65</xdr:row>
      <xdr:rowOff>19050</xdr:rowOff>
    </xdr:from>
    <xdr:to>
      <xdr:col>2</xdr:col>
      <xdr:colOff>304800</xdr:colOff>
      <xdr:row>65</xdr:row>
      <xdr:rowOff>209550</xdr:rowOff>
    </xdr:to>
    <xdr:pic>
      <xdr:nvPicPr>
        <xdr:cNvPr id="50" name="Picture 1073">
          <a:extLst>
            <a:ext uri="{FF2B5EF4-FFF2-40B4-BE49-F238E27FC236}">
              <a16:creationId xmlns:a16="http://schemas.microsoft.com/office/drawing/2014/main" id="{BB0514C8-CE70-46DF-9778-7828A1435B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830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66</xdr:row>
      <xdr:rowOff>19050</xdr:rowOff>
    </xdr:from>
    <xdr:to>
      <xdr:col>2</xdr:col>
      <xdr:colOff>304800</xdr:colOff>
      <xdr:row>66</xdr:row>
      <xdr:rowOff>209550</xdr:rowOff>
    </xdr:to>
    <xdr:pic>
      <xdr:nvPicPr>
        <xdr:cNvPr id="51" name="Picture 1074">
          <a:extLst>
            <a:ext uri="{FF2B5EF4-FFF2-40B4-BE49-F238E27FC236}">
              <a16:creationId xmlns:a16="http://schemas.microsoft.com/office/drawing/2014/main" id="{86FFB04B-C58A-4BA1-B1BC-01407DFFF5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049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67</xdr:row>
      <xdr:rowOff>19050</xdr:rowOff>
    </xdr:from>
    <xdr:to>
      <xdr:col>2</xdr:col>
      <xdr:colOff>304800</xdr:colOff>
      <xdr:row>67</xdr:row>
      <xdr:rowOff>209550</xdr:rowOff>
    </xdr:to>
    <xdr:pic>
      <xdr:nvPicPr>
        <xdr:cNvPr id="52" name="Picture 1075">
          <a:extLst>
            <a:ext uri="{FF2B5EF4-FFF2-40B4-BE49-F238E27FC236}">
              <a16:creationId xmlns:a16="http://schemas.microsoft.com/office/drawing/2014/main" id="{119589F5-95F2-41AB-89FF-10F607630F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268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68</xdr:row>
      <xdr:rowOff>19050</xdr:rowOff>
    </xdr:from>
    <xdr:to>
      <xdr:col>2</xdr:col>
      <xdr:colOff>304800</xdr:colOff>
      <xdr:row>68</xdr:row>
      <xdr:rowOff>209550</xdr:rowOff>
    </xdr:to>
    <xdr:pic>
      <xdr:nvPicPr>
        <xdr:cNvPr id="53" name="Picture 1076">
          <a:extLst>
            <a:ext uri="{FF2B5EF4-FFF2-40B4-BE49-F238E27FC236}">
              <a16:creationId xmlns:a16="http://schemas.microsoft.com/office/drawing/2014/main" id="{13926ADC-ACDC-4E05-99F0-6E710D9197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487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69</xdr:row>
      <xdr:rowOff>19050</xdr:rowOff>
    </xdr:from>
    <xdr:to>
      <xdr:col>2</xdr:col>
      <xdr:colOff>304800</xdr:colOff>
      <xdr:row>69</xdr:row>
      <xdr:rowOff>209550</xdr:rowOff>
    </xdr:to>
    <xdr:pic>
      <xdr:nvPicPr>
        <xdr:cNvPr id="54" name="Picture 1077">
          <a:extLst>
            <a:ext uri="{FF2B5EF4-FFF2-40B4-BE49-F238E27FC236}">
              <a16:creationId xmlns:a16="http://schemas.microsoft.com/office/drawing/2014/main" id="{985B65BD-0C58-44A9-AC3F-EABD1215B3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706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70</xdr:row>
      <xdr:rowOff>19050</xdr:rowOff>
    </xdr:from>
    <xdr:to>
      <xdr:col>2</xdr:col>
      <xdr:colOff>304800</xdr:colOff>
      <xdr:row>70</xdr:row>
      <xdr:rowOff>209550</xdr:rowOff>
    </xdr:to>
    <xdr:pic>
      <xdr:nvPicPr>
        <xdr:cNvPr id="55" name="Picture 1078">
          <a:extLst>
            <a:ext uri="{FF2B5EF4-FFF2-40B4-BE49-F238E27FC236}">
              <a16:creationId xmlns:a16="http://schemas.microsoft.com/office/drawing/2014/main" id="{30AE14D7-30AE-447E-8F0C-07031544C5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925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71</xdr:row>
      <xdr:rowOff>19050</xdr:rowOff>
    </xdr:from>
    <xdr:to>
      <xdr:col>2</xdr:col>
      <xdr:colOff>304800</xdr:colOff>
      <xdr:row>71</xdr:row>
      <xdr:rowOff>209550</xdr:rowOff>
    </xdr:to>
    <xdr:pic>
      <xdr:nvPicPr>
        <xdr:cNvPr id="56" name="Picture 1079">
          <a:extLst>
            <a:ext uri="{FF2B5EF4-FFF2-40B4-BE49-F238E27FC236}">
              <a16:creationId xmlns:a16="http://schemas.microsoft.com/office/drawing/2014/main" id="{A01E14ED-AA37-4F6C-B184-E60A17FA14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144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72</xdr:row>
      <xdr:rowOff>19050</xdr:rowOff>
    </xdr:from>
    <xdr:to>
      <xdr:col>2</xdr:col>
      <xdr:colOff>304800</xdr:colOff>
      <xdr:row>72</xdr:row>
      <xdr:rowOff>209550</xdr:rowOff>
    </xdr:to>
    <xdr:pic>
      <xdr:nvPicPr>
        <xdr:cNvPr id="57" name="Picture 1080">
          <a:extLst>
            <a:ext uri="{FF2B5EF4-FFF2-40B4-BE49-F238E27FC236}">
              <a16:creationId xmlns:a16="http://schemas.microsoft.com/office/drawing/2014/main" id="{558A4D52-1A72-4AC3-86AA-AFFD5E04AD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36382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BFDEF103-F559-401C-8540-9C84237C0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14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780C1EAE-6FA2-4374-B09B-E46F86E697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33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AFBE5C0B-2873-4793-9072-B2C5E7D145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52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F204FD3A-7C02-42C0-A13E-F90C9C4CF1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971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AF155E62-CED6-4023-A3C3-BAD5AA4688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191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4DEB1D2F-B5D3-45E1-8B09-88A182A52D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10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7F3BC078-B401-4E7C-8526-87E498524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29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6D7B6BF1-D221-49EC-90E5-089E85A500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48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32379C85-CB25-466E-8E77-B4DDD4C664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67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44D3904F-0572-4F9B-9BD2-D59DBCCB43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286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7E220963-3B10-4B4F-9B6B-AB8B8F6BCF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05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30C9494E-D21D-4408-AA9E-9225B34FB6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24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BE260A97-8497-4B36-8DA3-C41EAE10A2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43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7D199C21-F606-444E-8791-D5C10A19FE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62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F3110277-C080-449D-9B2A-B8C4AC00F4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381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6E4E15F7-9546-471B-ACFE-953568B4A5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00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FD9D3C37-A96E-4129-AD59-4C92B8E18B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19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89FB3448-C1DB-421D-BBC6-9FE46FCCBB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38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F7DAC500-BD5D-45FA-926D-FD325C36F3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258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36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42BEC69A-60CE-47E8-A7F9-4C1B1712E9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4771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37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87340CF7-E8F0-40DC-97E8-E9827CC1D0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696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38</xdr:row>
      <xdr:rowOff>209550</xdr:rowOff>
    </xdr:to>
    <xdr:pic>
      <xdr:nvPicPr>
        <xdr:cNvPr id="23" name="Picture 1046">
          <a:extLst>
            <a:ext uri="{FF2B5EF4-FFF2-40B4-BE49-F238E27FC236}">
              <a16:creationId xmlns:a16="http://schemas.microsoft.com/office/drawing/2014/main" id="{2492E750-BEF6-4C21-B713-28E5C41C80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915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39</xdr:row>
      <xdr:rowOff>209550</xdr:rowOff>
    </xdr:to>
    <xdr:pic>
      <xdr:nvPicPr>
        <xdr:cNvPr id="24" name="Picture 1047">
          <a:extLst>
            <a:ext uri="{FF2B5EF4-FFF2-40B4-BE49-F238E27FC236}">
              <a16:creationId xmlns:a16="http://schemas.microsoft.com/office/drawing/2014/main" id="{FA6C57B2-EE34-4E77-8333-949B2D6531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134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40</xdr:row>
      <xdr:rowOff>209550</xdr:rowOff>
    </xdr:to>
    <xdr:pic>
      <xdr:nvPicPr>
        <xdr:cNvPr id="25" name="Picture 1048">
          <a:extLst>
            <a:ext uri="{FF2B5EF4-FFF2-40B4-BE49-F238E27FC236}">
              <a16:creationId xmlns:a16="http://schemas.microsoft.com/office/drawing/2014/main" id="{8C13C6E2-430A-4CFF-9E2E-B14DE7C313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353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41</xdr:row>
      <xdr:rowOff>209550</xdr:rowOff>
    </xdr:to>
    <xdr:pic>
      <xdr:nvPicPr>
        <xdr:cNvPr id="26" name="Picture 1049">
          <a:extLst>
            <a:ext uri="{FF2B5EF4-FFF2-40B4-BE49-F238E27FC236}">
              <a16:creationId xmlns:a16="http://schemas.microsoft.com/office/drawing/2014/main" id="{9F0C2BC2-D8A5-47FA-9195-829E5792EC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572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42</xdr:row>
      <xdr:rowOff>209550</xdr:rowOff>
    </xdr:to>
    <xdr:pic>
      <xdr:nvPicPr>
        <xdr:cNvPr id="27" name="Picture 1050">
          <a:extLst>
            <a:ext uri="{FF2B5EF4-FFF2-40B4-BE49-F238E27FC236}">
              <a16:creationId xmlns:a16="http://schemas.microsoft.com/office/drawing/2014/main" id="{11F04843-889C-4FA3-AD6D-881573E202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8791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43</xdr:row>
      <xdr:rowOff>209550</xdr:rowOff>
    </xdr:to>
    <xdr:pic>
      <xdr:nvPicPr>
        <xdr:cNvPr id="28" name="Picture 1051">
          <a:extLst>
            <a:ext uri="{FF2B5EF4-FFF2-40B4-BE49-F238E27FC236}">
              <a16:creationId xmlns:a16="http://schemas.microsoft.com/office/drawing/2014/main" id="{0CE01EEB-8944-47A2-BB16-782BC021B5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010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304800</xdr:colOff>
      <xdr:row>44</xdr:row>
      <xdr:rowOff>209550</xdr:rowOff>
    </xdr:to>
    <xdr:pic>
      <xdr:nvPicPr>
        <xdr:cNvPr id="29" name="Picture 1052">
          <a:extLst>
            <a:ext uri="{FF2B5EF4-FFF2-40B4-BE49-F238E27FC236}">
              <a16:creationId xmlns:a16="http://schemas.microsoft.com/office/drawing/2014/main" id="{1542366A-7C4D-4AC8-B8F0-5C28455421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229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304800</xdr:colOff>
      <xdr:row>45</xdr:row>
      <xdr:rowOff>209550</xdr:rowOff>
    </xdr:to>
    <xdr:pic>
      <xdr:nvPicPr>
        <xdr:cNvPr id="30" name="Picture 1053">
          <a:extLst>
            <a:ext uri="{FF2B5EF4-FFF2-40B4-BE49-F238E27FC236}">
              <a16:creationId xmlns:a16="http://schemas.microsoft.com/office/drawing/2014/main" id="{69223350-069E-40A0-9574-1D7DAC7CBD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448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304800</xdr:colOff>
      <xdr:row>46</xdr:row>
      <xdr:rowOff>209550</xdr:rowOff>
    </xdr:to>
    <xdr:pic>
      <xdr:nvPicPr>
        <xdr:cNvPr id="31" name="Picture 1054">
          <a:extLst>
            <a:ext uri="{FF2B5EF4-FFF2-40B4-BE49-F238E27FC236}">
              <a16:creationId xmlns:a16="http://schemas.microsoft.com/office/drawing/2014/main" id="{CB925CED-D8F1-433E-AE24-7CCF999164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667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304800</xdr:colOff>
      <xdr:row>47</xdr:row>
      <xdr:rowOff>209550</xdr:rowOff>
    </xdr:to>
    <xdr:pic>
      <xdr:nvPicPr>
        <xdr:cNvPr id="32" name="Picture 1055">
          <a:extLst>
            <a:ext uri="{FF2B5EF4-FFF2-40B4-BE49-F238E27FC236}">
              <a16:creationId xmlns:a16="http://schemas.microsoft.com/office/drawing/2014/main" id="{5661EF63-063D-46C4-A113-EB22F32B10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9886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304800</xdr:colOff>
      <xdr:row>48</xdr:row>
      <xdr:rowOff>209550</xdr:rowOff>
    </xdr:to>
    <xdr:pic>
      <xdr:nvPicPr>
        <xdr:cNvPr id="33" name="Picture 1056">
          <a:extLst>
            <a:ext uri="{FF2B5EF4-FFF2-40B4-BE49-F238E27FC236}">
              <a16:creationId xmlns:a16="http://schemas.microsoft.com/office/drawing/2014/main" id="{3F2AD678-9051-428E-AF96-3B455DA5A7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106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304800</xdr:colOff>
      <xdr:row>49</xdr:row>
      <xdr:rowOff>209550</xdr:rowOff>
    </xdr:to>
    <xdr:pic>
      <xdr:nvPicPr>
        <xdr:cNvPr id="34" name="Picture 1057">
          <a:extLst>
            <a:ext uri="{FF2B5EF4-FFF2-40B4-BE49-F238E27FC236}">
              <a16:creationId xmlns:a16="http://schemas.microsoft.com/office/drawing/2014/main" id="{A96E7DBB-A5AD-4204-89F6-3B2BDBAA3F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325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2</xdr:col>
      <xdr:colOff>304800</xdr:colOff>
      <xdr:row>50</xdr:row>
      <xdr:rowOff>209550</xdr:rowOff>
    </xdr:to>
    <xdr:pic>
      <xdr:nvPicPr>
        <xdr:cNvPr id="35" name="Picture 1058">
          <a:extLst>
            <a:ext uri="{FF2B5EF4-FFF2-40B4-BE49-F238E27FC236}">
              <a16:creationId xmlns:a16="http://schemas.microsoft.com/office/drawing/2014/main" id="{D32C9B15-C116-4C88-A5D5-188253DFB4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544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51</xdr:row>
      <xdr:rowOff>19050</xdr:rowOff>
    </xdr:from>
    <xdr:to>
      <xdr:col>2</xdr:col>
      <xdr:colOff>304800</xdr:colOff>
      <xdr:row>51</xdr:row>
      <xdr:rowOff>209550</xdr:rowOff>
    </xdr:to>
    <xdr:pic>
      <xdr:nvPicPr>
        <xdr:cNvPr id="36" name="Picture 1059">
          <a:extLst>
            <a:ext uri="{FF2B5EF4-FFF2-40B4-BE49-F238E27FC236}">
              <a16:creationId xmlns:a16="http://schemas.microsoft.com/office/drawing/2014/main" id="{BA5E5788-B8C2-45A2-8B0F-E3FCF104F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763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52</xdr:row>
      <xdr:rowOff>19050</xdr:rowOff>
    </xdr:from>
    <xdr:to>
      <xdr:col>2</xdr:col>
      <xdr:colOff>304800</xdr:colOff>
      <xdr:row>52</xdr:row>
      <xdr:rowOff>209550</xdr:rowOff>
    </xdr:to>
    <xdr:pic>
      <xdr:nvPicPr>
        <xdr:cNvPr id="37" name="Picture 1060">
          <a:extLst>
            <a:ext uri="{FF2B5EF4-FFF2-40B4-BE49-F238E27FC236}">
              <a16:creationId xmlns:a16="http://schemas.microsoft.com/office/drawing/2014/main" id="{6CC121DA-C5E8-4E91-A292-F942D4A710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0982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53</xdr:row>
      <xdr:rowOff>19050</xdr:rowOff>
    </xdr:from>
    <xdr:to>
      <xdr:col>2</xdr:col>
      <xdr:colOff>304800</xdr:colOff>
      <xdr:row>53</xdr:row>
      <xdr:rowOff>209550</xdr:rowOff>
    </xdr:to>
    <xdr:pic>
      <xdr:nvPicPr>
        <xdr:cNvPr id="38" name="Picture 1061">
          <a:extLst>
            <a:ext uri="{FF2B5EF4-FFF2-40B4-BE49-F238E27FC236}">
              <a16:creationId xmlns:a16="http://schemas.microsoft.com/office/drawing/2014/main" id="{95B4B57F-BB2D-40BB-8DB9-431428C0C1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201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54</xdr:row>
      <xdr:rowOff>19050</xdr:rowOff>
    </xdr:from>
    <xdr:to>
      <xdr:col>2</xdr:col>
      <xdr:colOff>304800</xdr:colOff>
      <xdr:row>54</xdr:row>
      <xdr:rowOff>209550</xdr:rowOff>
    </xdr:to>
    <xdr:pic>
      <xdr:nvPicPr>
        <xdr:cNvPr id="39" name="Picture 1062">
          <a:extLst>
            <a:ext uri="{FF2B5EF4-FFF2-40B4-BE49-F238E27FC236}">
              <a16:creationId xmlns:a16="http://schemas.microsoft.com/office/drawing/2014/main" id="{E4343AC3-D4F5-4418-93FF-A58CDB186A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4204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55</xdr:row>
      <xdr:rowOff>19050</xdr:rowOff>
    </xdr:from>
    <xdr:to>
      <xdr:col>2</xdr:col>
      <xdr:colOff>304800</xdr:colOff>
      <xdr:row>55</xdr:row>
      <xdr:rowOff>209550</xdr:rowOff>
    </xdr:to>
    <xdr:pic>
      <xdr:nvPicPr>
        <xdr:cNvPr id="40" name="Picture 1063">
          <a:extLst>
            <a:ext uri="{FF2B5EF4-FFF2-40B4-BE49-F238E27FC236}">
              <a16:creationId xmlns:a16="http://schemas.microsoft.com/office/drawing/2014/main" id="{AE0195D8-D5C0-4D4A-B19A-678FE1B8D3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6395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56</xdr:row>
      <xdr:rowOff>19050</xdr:rowOff>
    </xdr:from>
    <xdr:to>
      <xdr:col>2</xdr:col>
      <xdr:colOff>304800</xdr:colOff>
      <xdr:row>56</xdr:row>
      <xdr:rowOff>209550</xdr:rowOff>
    </xdr:to>
    <xdr:pic>
      <xdr:nvPicPr>
        <xdr:cNvPr id="41" name="Picture 1064">
          <a:extLst>
            <a:ext uri="{FF2B5EF4-FFF2-40B4-BE49-F238E27FC236}">
              <a16:creationId xmlns:a16="http://schemas.microsoft.com/office/drawing/2014/main" id="{5CEB7845-15EF-4926-B630-78F8F48274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18586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57</xdr:row>
      <xdr:rowOff>19050</xdr:rowOff>
    </xdr:from>
    <xdr:to>
      <xdr:col>2</xdr:col>
      <xdr:colOff>304800</xdr:colOff>
      <xdr:row>57</xdr:row>
      <xdr:rowOff>209550</xdr:rowOff>
    </xdr:to>
    <xdr:pic>
      <xdr:nvPicPr>
        <xdr:cNvPr id="42" name="Picture 1065">
          <a:extLst>
            <a:ext uri="{FF2B5EF4-FFF2-40B4-BE49-F238E27FC236}">
              <a16:creationId xmlns:a16="http://schemas.microsoft.com/office/drawing/2014/main" id="{48651EEF-001A-4D4E-ADD8-68C5119F6F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077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58</xdr:row>
      <xdr:rowOff>19050</xdr:rowOff>
    </xdr:from>
    <xdr:to>
      <xdr:col>2</xdr:col>
      <xdr:colOff>304800</xdr:colOff>
      <xdr:row>58</xdr:row>
      <xdr:rowOff>209550</xdr:rowOff>
    </xdr:to>
    <xdr:pic>
      <xdr:nvPicPr>
        <xdr:cNvPr id="43" name="Picture 1066">
          <a:extLst>
            <a:ext uri="{FF2B5EF4-FFF2-40B4-BE49-F238E27FC236}">
              <a16:creationId xmlns:a16="http://schemas.microsoft.com/office/drawing/2014/main" id="{EB28817C-1436-4BAB-867C-7D81B3888E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296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59</xdr:row>
      <xdr:rowOff>19050</xdr:rowOff>
    </xdr:from>
    <xdr:to>
      <xdr:col>2</xdr:col>
      <xdr:colOff>304800</xdr:colOff>
      <xdr:row>59</xdr:row>
      <xdr:rowOff>209550</xdr:rowOff>
    </xdr:to>
    <xdr:pic>
      <xdr:nvPicPr>
        <xdr:cNvPr id="44" name="Picture 1067">
          <a:extLst>
            <a:ext uri="{FF2B5EF4-FFF2-40B4-BE49-F238E27FC236}">
              <a16:creationId xmlns:a16="http://schemas.microsoft.com/office/drawing/2014/main" id="{DC6E2FF3-FB58-4D29-8CB9-8207CB5FD5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515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60</xdr:row>
      <xdr:rowOff>19050</xdr:rowOff>
    </xdr:from>
    <xdr:to>
      <xdr:col>2</xdr:col>
      <xdr:colOff>304800</xdr:colOff>
      <xdr:row>60</xdr:row>
      <xdr:rowOff>209550</xdr:rowOff>
    </xdr:to>
    <xdr:pic>
      <xdr:nvPicPr>
        <xdr:cNvPr id="45" name="Picture 1068">
          <a:extLst>
            <a:ext uri="{FF2B5EF4-FFF2-40B4-BE49-F238E27FC236}">
              <a16:creationId xmlns:a16="http://schemas.microsoft.com/office/drawing/2014/main" id="{F8E08893-8414-40D6-B743-87D74D1D1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734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61</xdr:row>
      <xdr:rowOff>19050</xdr:rowOff>
    </xdr:from>
    <xdr:to>
      <xdr:col>2</xdr:col>
      <xdr:colOff>304800</xdr:colOff>
      <xdr:row>61</xdr:row>
      <xdr:rowOff>209550</xdr:rowOff>
    </xdr:to>
    <xdr:pic>
      <xdr:nvPicPr>
        <xdr:cNvPr id="46" name="Picture 1069">
          <a:extLst>
            <a:ext uri="{FF2B5EF4-FFF2-40B4-BE49-F238E27FC236}">
              <a16:creationId xmlns:a16="http://schemas.microsoft.com/office/drawing/2014/main" id="{AD4F6E8C-4442-4247-80D3-BECB5C925F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2954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62</xdr:row>
      <xdr:rowOff>19050</xdr:rowOff>
    </xdr:from>
    <xdr:to>
      <xdr:col>2</xdr:col>
      <xdr:colOff>304800</xdr:colOff>
      <xdr:row>62</xdr:row>
      <xdr:rowOff>209550</xdr:rowOff>
    </xdr:to>
    <xdr:pic>
      <xdr:nvPicPr>
        <xdr:cNvPr id="47" name="Picture 1070">
          <a:extLst>
            <a:ext uri="{FF2B5EF4-FFF2-40B4-BE49-F238E27FC236}">
              <a16:creationId xmlns:a16="http://schemas.microsoft.com/office/drawing/2014/main" id="{816A2862-D8AC-4E45-A0CE-9E9E81DACA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173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63</xdr:row>
      <xdr:rowOff>19050</xdr:rowOff>
    </xdr:from>
    <xdr:to>
      <xdr:col>2</xdr:col>
      <xdr:colOff>304800</xdr:colOff>
      <xdr:row>63</xdr:row>
      <xdr:rowOff>209550</xdr:rowOff>
    </xdr:to>
    <xdr:pic>
      <xdr:nvPicPr>
        <xdr:cNvPr id="48" name="Picture 1071">
          <a:extLst>
            <a:ext uri="{FF2B5EF4-FFF2-40B4-BE49-F238E27FC236}">
              <a16:creationId xmlns:a16="http://schemas.microsoft.com/office/drawing/2014/main" id="{1C965987-A01A-4D35-A56D-5AAA23B0F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392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64</xdr:row>
      <xdr:rowOff>19050</xdr:rowOff>
    </xdr:from>
    <xdr:to>
      <xdr:col>2</xdr:col>
      <xdr:colOff>304800</xdr:colOff>
      <xdr:row>64</xdr:row>
      <xdr:rowOff>209550</xdr:rowOff>
    </xdr:to>
    <xdr:pic>
      <xdr:nvPicPr>
        <xdr:cNvPr id="49" name="Picture 1072">
          <a:extLst>
            <a:ext uri="{FF2B5EF4-FFF2-40B4-BE49-F238E27FC236}">
              <a16:creationId xmlns:a16="http://schemas.microsoft.com/office/drawing/2014/main" id="{B1177A05-598C-4F92-BFB8-34F5263FC8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611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65</xdr:row>
      <xdr:rowOff>19050</xdr:rowOff>
    </xdr:from>
    <xdr:to>
      <xdr:col>2</xdr:col>
      <xdr:colOff>304800</xdr:colOff>
      <xdr:row>65</xdr:row>
      <xdr:rowOff>209550</xdr:rowOff>
    </xdr:to>
    <xdr:pic>
      <xdr:nvPicPr>
        <xdr:cNvPr id="50" name="Picture 1073">
          <a:extLst>
            <a:ext uri="{FF2B5EF4-FFF2-40B4-BE49-F238E27FC236}">
              <a16:creationId xmlns:a16="http://schemas.microsoft.com/office/drawing/2014/main" id="{D80A0E5A-EAA4-4C58-ADE6-E9DF0D8649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3830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66</xdr:row>
      <xdr:rowOff>19050</xdr:rowOff>
    </xdr:from>
    <xdr:to>
      <xdr:col>2</xdr:col>
      <xdr:colOff>304800</xdr:colOff>
      <xdr:row>66</xdr:row>
      <xdr:rowOff>209550</xdr:rowOff>
    </xdr:to>
    <xdr:pic>
      <xdr:nvPicPr>
        <xdr:cNvPr id="51" name="Picture 1074">
          <a:extLst>
            <a:ext uri="{FF2B5EF4-FFF2-40B4-BE49-F238E27FC236}">
              <a16:creationId xmlns:a16="http://schemas.microsoft.com/office/drawing/2014/main" id="{A80F6FE1-547B-4D99-BD61-74AEC06649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049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67</xdr:row>
      <xdr:rowOff>19050</xdr:rowOff>
    </xdr:from>
    <xdr:to>
      <xdr:col>2</xdr:col>
      <xdr:colOff>304800</xdr:colOff>
      <xdr:row>67</xdr:row>
      <xdr:rowOff>209550</xdr:rowOff>
    </xdr:to>
    <xdr:pic>
      <xdr:nvPicPr>
        <xdr:cNvPr id="52" name="Picture 1075">
          <a:extLst>
            <a:ext uri="{FF2B5EF4-FFF2-40B4-BE49-F238E27FC236}">
              <a16:creationId xmlns:a16="http://schemas.microsoft.com/office/drawing/2014/main" id="{0145F8C0-662F-44AB-911E-5FFCF708A4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268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68</xdr:row>
      <xdr:rowOff>19050</xdr:rowOff>
    </xdr:from>
    <xdr:to>
      <xdr:col>2</xdr:col>
      <xdr:colOff>304800</xdr:colOff>
      <xdr:row>68</xdr:row>
      <xdr:rowOff>209550</xdr:rowOff>
    </xdr:to>
    <xdr:pic>
      <xdr:nvPicPr>
        <xdr:cNvPr id="53" name="Picture 1076">
          <a:extLst>
            <a:ext uri="{FF2B5EF4-FFF2-40B4-BE49-F238E27FC236}">
              <a16:creationId xmlns:a16="http://schemas.microsoft.com/office/drawing/2014/main" id="{58FF8F42-85FA-42F1-BB2C-AF6A1E24D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487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69</xdr:row>
      <xdr:rowOff>19050</xdr:rowOff>
    </xdr:from>
    <xdr:to>
      <xdr:col>2</xdr:col>
      <xdr:colOff>304800</xdr:colOff>
      <xdr:row>69</xdr:row>
      <xdr:rowOff>209550</xdr:rowOff>
    </xdr:to>
    <xdr:pic>
      <xdr:nvPicPr>
        <xdr:cNvPr id="54" name="Picture 1077">
          <a:extLst>
            <a:ext uri="{FF2B5EF4-FFF2-40B4-BE49-F238E27FC236}">
              <a16:creationId xmlns:a16="http://schemas.microsoft.com/office/drawing/2014/main" id="{17F9F6BD-860A-4C40-8759-285A1A7618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706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70</xdr:row>
      <xdr:rowOff>19050</xdr:rowOff>
    </xdr:from>
    <xdr:to>
      <xdr:col>2</xdr:col>
      <xdr:colOff>304800</xdr:colOff>
      <xdr:row>70</xdr:row>
      <xdr:rowOff>209550</xdr:rowOff>
    </xdr:to>
    <xdr:pic>
      <xdr:nvPicPr>
        <xdr:cNvPr id="55" name="Picture 1078">
          <a:extLst>
            <a:ext uri="{FF2B5EF4-FFF2-40B4-BE49-F238E27FC236}">
              <a16:creationId xmlns:a16="http://schemas.microsoft.com/office/drawing/2014/main" id="{F2DE7749-99DE-4A6B-B431-E9795F49DD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4925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71</xdr:row>
      <xdr:rowOff>19050</xdr:rowOff>
    </xdr:from>
    <xdr:to>
      <xdr:col>2</xdr:col>
      <xdr:colOff>304800</xdr:colOff>
      <xdr:row>71</xdr:row>
      <xdr:rowOff>209550</xdr:rowOff>
    </xdr:to>
    <xdr:pic>
      <xdr:nvPicPr>
        <xdr:cNvPr id="56" name="Picture 1079">
          <a:extLst>
            <a:ext uri="{FF2B5EF4-FFF2-40B4-BE49-F238E27FC236}">
              <a16:creationId xmlns:a16="http://schemas.microsoft.com/office/drawing/2014/main" id="{9D358B2D-96A0-475A-B665-2F68C529EC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144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72</xdr:row>
      <xdr:rowOff>19050</xdr:rowOff>
    </xdr:from>
    <xdr:to>
      <xdr:col>2</xdr:col>
      <xdr:colOff>304800</xdr:colOff>
      <xdr:row>72</xdr:row>
      <xdr:rowOff>209550</xdr:rowOff>
    </xdr:to>
    <xdr:pic>
      <xdr:nvPicPr>
        <xdr:cNvPr id="57" name="Picture 1080">
          <a:extLst>
            <a:ext uri="{FF2B5EF4-FFF2-40B4-BE49-F238E27FC236}">
              <a16:creationId xmlns:a16="http://schemas.microsoft.com/office/drawing/2014/main" id="{B5D28E42-7D3B-4055-9D29-D3133D6555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363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73</xdr:row>
      <xdr:rowOff>19050</xdr:rowOff>
    </xdr:from>
    <xdr:to>
      <xdr:col>2</xdr:col>
      <xdr:colOff>304800</xdr:colOff>
      <xdr:row>73</xdr:row>
      <xdr:rowOff>209550</xdr:rowOff>
    </xdr:to>
    <xdr:pic>
      <xdr:nvPicPr>
        <xdr:cNvPr id="58" name="Picture 1081">
          <a:extLst>
            <a:ext uri="{FF2B5EF4-FFF2-40B4-BE49-F238E27FC236}">
              <a16:creationId xmlns:a16="http://schemas.microsoft.com/office/drawing/2014/main" id="{96BC5C9A-4C2A-43CD-8506-7A8CD42142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582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74</xdr:row>
      <xdr:rowOff>19050</xdr:rowOff>
    </xdr:from>
    <xdr:to>
      <xdr:col>2</xdr:col>
      <xdr:colOff>304800</xdr:colOff>
      <xdr:row>74</xdr:row>
      <xdr:rowOff>209550</xdr:rowOff>
    </xdr:to>
    <xdr:pic>
      <xdr:nvPicPr>
        <xdr:cNvPr id="59" name="Picture 1082">
          <a:extLst>
            <a:ext uri="{FF2B5EF4-FFF2-40B4-BE49-F238E27FC236}">
              <a16:creationId xmlns:a16="http://schemas.microsoft.com/office/drawing/2014/main" id="{6E0E3C47-61D9-44C6-B5FC-442E841DA5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5801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75</xdr:row>
      <xdr:rowOff>19050</xdr:rowOff>
    </xdr:from>
    <xdr:to>
      <xdr:col>2</xdr:col>
      <xdr:colOff>304800</xdr:colOff>
      <xdr:row>75</xdr:row>
      <xdr:rowOff>209550</xdr:rowOff>
    </xdr:to>
    <xdr:pic>
      <xdr:nvPicPr>
        <xdr:cNvPr id="60" name="Picture 1083">
          <a:extLst>
            <a:ext uri="{FF2B5EF4-FFF2-40B4-BE49-F238E27FC236}">
              <a16:creationId xmlns:a16="http://schemas.microsoft.com/office/drawing/2014/main" id="{03C57B07-0A7F-4156-8313-80F515661D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021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76</xdr:row>
      <xdr:rowOff>19050</xdr:rowOff>
    </xdr:from>
    <xdr:to>
      <xdr:col>2</xdr:col>
      <xdr:colOff>304800</xdr:colOff>
      <xdr:row>76</xdr:row>
      <xdr:rowOff>209550</xdr:rowOff>
    </xdr:to>
    <xdr:pic>
      <xdr:nvPicPr>
        <xdr:cNvPr id="61" name="Picture 1084">
          <a:extLst>
            <a:ext uri="{FF2B5EF4-FFF2-40B4-BE49-F238E27FC236}">
              <a16:creationId xmlns:a16="http://schemas.microsoft.com/office/drawing/2014/main" id="{03411ECB-61B8-4E20-8F84-EEF9DFAA2D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2401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77</xdr:row>
      <xdr:rowOff>19050</xdr:rowOff>
    </xdr:from>
    <xdr:to>
      <xdr:col>2</xdr:col>
      <xdr:colOff>304800</xdr:colOff>
      <xdr:row>77</xdr:row>
      <xdr:rowOff>209550</xdr:rowOff>
    </xdr:to>
    <xdr:pic>
      <xdr:nvPicPr>
        <xdr:cNvPr id="62" name="Picture 1085">
          <a:extLst>
            <a:ext uri="{FF2B5EF4-FFF2-40B4-BE49-F238E27FC236}">
              <a16:creationId xmlns:a16="http://schemas.microsoft.com/office/drawing/2014/main" id="{EA6A1B33-8CDE-4140-9DCD-8BCE598D8A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459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78</xdr:row>
      <xdr:rowOff>19050</xdr:rowOff>
    </xdr:from>
    <xdr:to>
      <xdr:col>2</xdr:col>
      <xdr:colOff>304800</xdr:colOff>
      <xdr:row>78</xdr:row>
      <xdr:rowOff>209550</xdr:rowOff>
    </xdr:to>
    <xdr:pic>
      <xdr:nvPicPr>
        <xdr:cNvPr id="63" name="Picture 1086">
          <a:extLst>
            <a:ext uri="{FF2B5EF4-FFF2-40B4-BE49-F238E27FC236}">
              <a16:creationId xmlns:a16="http://schemas.microsoft.com/office/drawing/2014/main" id="{8338386B-49F2-49C1-9A73-FA8AA580A2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678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79</xdr:row>
      <xdr:rowOff>19050</xdr:rowOff>
    </xdr:from>
    <xdr:to>
      <xdr:col>2</xdr:col>
      <xdr:colOff>304800</xdr:colOff>
      <xdr:row>79</xdr:row>
      <xdr:rowOff>209550</xdr:rowOff>
    </xdr:to>
    <xdr:pic>
      <xdr:nvPicPr>
        <xdr:cNvPr id="64" name="Picture 1087">
          <a:extLst>
            <a:ext uri="{FF2B5EF4-FFF2-40B4-BE49-F238E27FC236}">
              <a16:creationId xmlns:a16="http://schemas.microsoft.com/office/drawing/2014/main" id="{55673D59-EFB1-4766-9E34-61B018F406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6897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80</xdr:row>
      <xdr:rowOff>19050</xdr:rowOff>
    </xdr:from>
    <xdr:to>
      <xdr:col>2</xdr:col>
      <xdr:colOff>304800</xdr:colOff>
      <xdr:row>80</xdr:row>
      <xdr:rowOff>209550</xdr:rowOff>
    </xdr:to>
    <xdr:pic>
      <xdr:nvPicPr>
        <xdr:cNvPr id="65" name="Picture 1088">
          <a:extLst>
            <a:ext uri="{FF2B5EF4-FFF2-40B4-BE49-F238E27FC236}">
              <a16:creationId xmlns:a16="http://schemas.microsoft.com/office/drawing/2014/main" id="{CA8E4F63-662D-4865-A79B-97626F0A0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116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81</xdr:row>
      <xdr:rowOff>19050</xdr:rowOff>
    </xdr:from>
    <xdr:to>
      <xdr:col>2</xdr:col>
      <xdr:colOff>304800</xdr:colOff>
      <xdr:row>81</xdr:row>
      <xdr:rowOff>209550</xdr:rowOff>
    </xdr:to>
    <xdr:pic>
      <xdr:nvPicPr>
        <xdr:cNvPr id="66" name="Picture 1089">
          <a:extLst>
            <a:ext uri="{FF2B5EF4-FFF2-40B4-BE49-F238E27FC236}">
              <a16:creationId xmlns:a16="http://schemas.microsoft.com/office/drawing/2014/main" id="{462F377B-C284-4550-813B-237B48EDBE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335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82</xdr:row>
      <xdr:rowOff>19050</xdr:rowOff>
    </xdr:from>
    <xdr:to>
      <xdr:col>2</xdr:col>
      <xdr:colOff>304800</xdr:colOff>
      <xdr:row>82</xdr:row>
      <xdr:rowOff>209550</xdr:rowOff>
    </xdr:to>
    <xdr:pic>
      <xdr:nvPicPr>
        <xdr:cNvPr id="67" name="Picture 1090">
          <a:extLst>
            <a:ext uri="{FF2B5EF4-FFF2-40B4-BE49-F238E27FC236}">
              <a16:creationId xmlns:a16="http://schemas.microsoft.com/office/drawing/2014/main" id="{E56B46FC-F139-4886-AC17-6694014E40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554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83</xdr:row>
      <xdr:rowOff>19050</xdr:rowOff>
    </xdr:from>
    <xdr:to>
      <xdr:col>2</xdr:col>
      <xdr:colOff>304800</xdr:colOff>
      <xdr:row>83</xdr:row>
      <xdr:rowOff>209550</xdr:rowOff>
    </xdr:to>
    <xdr:pic>
      <xdr:nvPicPr>
        <xdr:cNvPr id="68" name="Picture 1091">
          <a:extLst>
            <a:ext uri="{FF2B5EF4-FFF2-40B4-BE49-F238E27FC236}">
              <a16:creationId xmlns:a16="http://schemas.microsoft.com/office/drawing/2014/main" id="{5F31F910-5C9D-4101-9F88-84AB9C5F3F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773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84</xdr:row>
      <xdr:rowOff>19050</xdr:rowOff>
    </xdr:from>
    <xdr:to>
      <xdr:col>2</xdr:col>
      <xdr:colOff>304800</xdr:colOff>
      <xdr:row>84</xdr:row>
      <xdr:rowOff>209550</xdr:rowOff>
    </xdr:to>
    <xdr:pic>
      <xdr:nvPicPr>
        <xdr:cNvPr id="69" name="Picture 1092">
          <a:extLst>
            <a:ext uri="{FF2B5EF4-FFF2-40B4-BE49-F238E27FC236}">
              <a16:creationId xmlns:a16="http://schemas.microsoft.com/office/drawing/2014/main" id="{CF6B867A-59F9-448D-8BB0-C2ACD378B7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7992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85</xdr:row>
      <xdr:rowOff>19050</xdr:rowOff>
    </xdr:from>
    <xdr:to>
      <xdr:col>2</xdr:col>
      <xdr:colOff>304800</xdr:colOff>
      <xdr:row>85</xdr:row>
      <xdr:rowOff>209550</xdr:rowOff>
    </xdr:to>
    <xdr:pic>
      <xdr:nvPicPr>
        <xdr:cNvPr id="70" name="Picture 1093">
          <a:extLst>
            <a:ext uri="{FF2B5EF4-FFF2-40B4-BE49-F238E27FC236}">
              <a16:creationId xmlns:a16="http://schemas.microsoft.com/office/drawing/2014/main" id="{72EB0ECA-CC09-4741-8D10-BB6BCDDECA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1821180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15</xdr:row>
      <xdr:rowOff>19050</xdr:rowOff>
    </xdr:from>
    <xdr:to>
      <xdr:col>2</xdr:col>
      <xdr:colOff>304800</xdr:colOff>
      <xdr:row>15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44BC4811-EAC7-416E-BBB7-00CBD8758F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29337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2CE143A3-FC2C-4C3D-BD8B-6AC3AE64DD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527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868F331F-27E5-4E83-8F0C-4F81FD0D95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33718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B63300DB-C1D8-4F7C-8C4F-860EA249D0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909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AEC0157C-4FDC-4C24-8666-023F2982E2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8100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6D95227C-4294-46AE-A7BA-B22294C654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290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7FC6B196-F400-481F-860B-21BEFF2448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481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C2CC3077-ABAC-4C6F-A6A4-9893F545D0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672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497126E6-193B-4953-9968-17793F588A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6863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FEF53FB6-CD71-4FE8-9AF3-329AD029E0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9053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9CAE8225-CD11-4840-A8F0-BC03924DEB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1244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334754B7-4474-450C-8C62-15DA4AD1C3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435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03E45264-3EDE-413F-9C8E-BF85714479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626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60726307-B3C6-48E6-84EC-BB5B2125C9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816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B0CFFF90-2F04-440D-8A24-EEE6B24E81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0007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D2049D59-2840-4567-B5D6-441A8CFDE5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2198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CC2C560B-2AAA-4703-969B-BFB9AEA233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389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9893F865-CB01-4FE7-B2B5-AE2CDBC5F0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579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20" name="Picture 1043">
          <a:extLst>
            <a:ext uri="{FF2B5EF4-FFF2-40B4-BE49-F238E27FC236}">
              <a16:creationId xmlns:a16="http://schemas.microsoft.com/office/drawing/2014/main" id="{4D9DAD18-8544-4874-B503-B6F4504099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770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34</xdr:row>
      <xdr:rowOff>209550</xdr:rowOff>
    </xdr:to>
    <xdr:pic>
      <xdr:nvPicPr>
        <xdr:cNvPr id="21" name="Picture 1044">
          <a:extLst>
            <a:ext uri="{FF2B5EF4-FFF2-40B4-BE49-F238E27FC236}">
              <a16:creationId xmlns:a16="http://schemas.microsoft.com/office/drawing/2014/main" id="{EE901860-0445-40C2-8A94-2F04FC492A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0961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35</xdr:row>
      <xdr:rowOff>209550</xdr:rowOff>
    </xdr:to>
    <xdr:pic>
      <xdr:nvPicPr>
        <xdr:cNvPr id="22" name="Picture 1045">
          <a:extLst>
            <a:ext uri="{FF2B5EF4-FFF2-40B4-BE49-F238E27FC236}">
              <a16:creationId xmlns:a16="http://schemas.microsoft.com/office/drawing/2014/main" id="{219F362B-863C-4FF5-80CB-AC8A94F132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7315200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16</xdr:row>
      <xdr:rowOff>19050</xdr:rowOff>
    </xdr:from>
    <xdr:to>
      <xdr:col>2</xdr:col>
      <xdr:colOff>304800</xdr:colOff>
      <xdr:row>16</xdr:row>
      <xdr:rowOff>209550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CBC1F493-9D5A-4D4A-9CF5-B2B253E996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1242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17</xdr:row>
      <xdr:rowOff>209550</xdr:rowOff>
    </xdr:to>
    <xdr:pic>
      <xdr:nvPicPr>
        <xdr:cNvPr id="3" name="Picture 1026">
          <a:extLst>
            <a:ext uri="{FF2B5EF4-FFF2-40B4-BE49-F238E27FC236}">
              <a16:creationId xmlns:a16="http://schemas.microsoft.com/office/drawing/2014/main" id="{80D2AF7B-A70F-4DC2-8EA5-F7ED115A8B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3432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18</xdr:row>
      <xdr:rowOff>209550</xdr:rowOff>
    </xdr:to>
    <xdr:pic>
      <xdr:nvPicPr>
        <xdr:cNvPr id="4" name="Picture 1027">
          <a:extLst>
            <a:ext uri="{FF2B5EF4-FFF2-40B4-BE49-F238E27FC236}">
              <a16:creationId xmlns:a16="http://schemas.microsoft.com/office/drawing/2014/main" id="{CB1B775F-A93D-49D0-9D19-5E497A9D1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5623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19</xdr:row>
      <xdr:rowOff>209550</xdr:rowOff>
    </xdr:to>
    <xdr:pic>
      <xdr:nvPicPr>
        <xdr:cNvPr id="5" name="Picture 1028">
          <a:extLst>
            <a:ext uri="{FF2B5EF4-FFF2-40B4-BE49-F238E27FC236}">
              <a16:creationId xmlns:a16="http://schemas.microsoft.com/office/drawing/2014/main" id="{AF8CB9B8-BE5F-4369-9912-6C1600BE8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37814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20</xdr:row>
      <xdr:rowOff>209550</xdr:rowOff>
    </xdr:to>
    <xdr:pic>
      <xdr:nvPicPr>
        <xdr:cNvPr id="6" name="Picture 1029">
          <a:extLst>
            <a:ext uri="{FF2B5EF4-FFF2-40B4-BE49-F238E27FC236}">
              <a16:creationId xmlns:a16="http://schemas.microsoft.com/office/drawing/2014/main" id="{E476B343-B1D8-4A1B-892A-B71D58CD9C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0005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21</xdr:row>
      <xdr:rowOff>209550</xdr:rowOff>
    </xdr:to>
    <xdr:pic>
      <xdr:nvPicPr>
        <xdr:cNvPr id="7" name="Picture 1030">
          <a:extLst>
            <a:ext uri="{FF2B5EF4-FFF2-40B4-BE49-F238E27FC236}">
              <a16:creationId xmlns:a16="http://schemas.microsoft.com/office/drawing/2014/main" id="{B78469D6-56E6-463B-BFD8-614B3F73F3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2195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22</xdr:row>
      <xdr:rowOff>209550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0D826CE8-5F49-4BD1-854B-83A2F28FA1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4386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23</xdr:row>
      <xdr:rowOff>209550</xdr:rowOff>
    </xdr:to>
    <xdr:pic>
      <xdr:nvPicPr>
        <xdr:cNvPr id="9" name="Picture 1032">
          <a:extLst>
            <a:ext uri="{FF2B5EF4-FFF2-40B4-BE49-F238E27FC236}">
              <a16:creationId xmlns:a16="http://schemas.microsoft.com/office/drawing/2014/main" id="{A7D6B5AA-94AD-44A2-8508-1229035516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819150" y="46577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24</xdr:row>
      <xdr:rowOff>209550</xdr:rowOff>
    </xdr:to>
    <xdr:pic>
      <xdr:nvPicPr>
        <xdr:cNvPr id="10" name="Picture 1033">
          <a:extLst>
            <a:ext uri="{FF2B5EF4-FFF2-40B4-BE49-F238E27FC236}">
              <a16:creationId xmlns:a16="http://schemas.microsoft.com/office/drawing/2014/main" id="{0C71D8A1-7432-4F94-AE83-717B815B20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48768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25</xdr:row>
      <xdr:rowOff>209550</xdr:rowOff>
    </xdr:to>
    <xdr:pic>
      <xdr:nvPicPr>
        <xdr:cNvPr id="11" name="Picture 1034">
          <a:extLst>
            <a:ext uri="{FF2B5EF4-FFF2-40B4-BE49-F238E27FC236}">
              <a16:creationId xmlns:a16="http://schemas.microsoft.com/office/drawing/2014/main" id="{A5F11970-4A0B-4CCC-B80A-7F0D4A1CA3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0958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26</xdr:row>
      <xdr:rowOff>209550</xdr:rowOff>
    </xdr:to>
    <xdr:pic>
      <xdr:nvPicPr>
        <xdr:cNvPr id="12" name="Picture 1035">
          <a:extLst>
            <a:ext uri="{FF2B5EF4-FFF2-40B4-BE49-F238E27FC236}">
              <a16:creationId xmlns:a16="http://schemas.microsoft.com/office/drawing/2014/main" id="{3302599E-957E-4F22-B74C-B3F1BC3D58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3149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27</xdr:row>
      <xdr:rowOff>209550</xdr:rowOff>
    </xdr:to>
    <xdr:pic>
      <xdr:nvPicPr>
        <xdr:cNvPr id="13" name="Picture 1036">
          <a:extLst>
            <a:ext uri="{FF2B5EF4-FFF2-40B4-BE49-F238E27FC236}">
              <a16:creationId xmlns:a16="http://schemas.microsoft.com/office/drawing/2014/main" id="{3A97DEF7-110E-4AC1-85D3-D0DFF3D8C4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5340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28</xdr:row>
      <xdr:rowOff>209550</xdr:rowOff>
    </xdr:to>
    <xdr:pic>
      <xdr:nvPicPr>
        <xdr:cNvPr id="14" name="Picture 1037">
          <a:extLst>
            <a:ext uri="{FF2B5EF4-FFF2-40B4-BE49-F238E27FC236}">
              <a16:creationId xmlns:a16="http://schemas.microsoft.com/office/drawing/2014/main" id="{6C0AD3FD-0F8A-43F5-AF2B-2B76351C70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7531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29</xdr:row>
      <xdr:rowOff>209550</xdr:rowOff>
    </xdr:to>
    <xdr:pic>
      <xdr:nvPicPr>
        <xdr:cNvPr id="15" name="Picture 1038">
          <a:extLst>
            <a:ext uri="{FF2B5EF4-FFF2-40B4-BE49-F238E27FC236}">
              <a16:creationId xmlns:a16="http://schemas.microsoft.com/office/drawing/2014/main" id="{B5F7425D-7E10-4E10-8545-570DA1BDC2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597217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30</xdr:row>
      <xdr:rowOff>209550</xdr:rowOff>
    </xdr:to>
    <xdr:pic>
      <xdr:nvPicPr>
        <xdr:cNvPr id="16" name="Picture 1039">
          <a:extLst>
            <a:ext uri="{FF2B5EF4-FFF2-40B4-BE49-F238E27FC236}">
              <a16:creationId xmlns:a16="http://schemas.microsoft.com/office/drawing/2014/main" id="{4854974E-B17C-42AD-996A-F7C782C278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19125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31</xdr:row>
      <xdr:rowOff>209550</xdr:rowOff>
    </xdr:to>
    <xdr:pic>
      <xdr:nvPicPr>
        <xdr:cNvPr id="17" name="Picture 1040">
          <a:extLst>
            <a:ext uri="{FF2B5EF4-FFF2-40B4-BE49-F238E27FC236}">
              <a16:creationId xmlns:a16="http://schemas.microsoft.com/office/drawing/2014/main" id="{3096F2BA-C676-46E3-ABCE-BB4A07BAEE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410325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32</xdr:row>
      <xdr:rowOff>209550</xdr:rowOff>
    </xdr:to>
    <xdr:pic>
      <xdr:nvPicPr>
        <xdr:cNvPr id="18" name="Picture 1041">
          <a:extLst>
            <a:ext uri="{FF2B5EF4-FFF2-40B4-BE49-F238E27FC236}">
              <a16:creationId xmlns:a16="http://schemas.microsoft.com/office/drawing/2014/main" id="{21E92124-E5EB-45FC-9EFD-5D459BB1B9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629400"/>
          <a:ext cx="285750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33</xdr:row>
      <xdr:rowOff>209550</xdr:rowOff>
    </xdr:to>
    <xdr:pic>
      <xdr:nvPicPr>
        <xdr:cNvPr id="19" name="Picture 1042">
          <a:extLst>
            <a:ext uri="{FF2B5EF4-FFF2-40B4-BE49-F238E27FC236}">
              <a16:creationId xmlns:a16="http://schemas.microsoft.com/office/drawing/2014/main" id="{419751FE-4602-4688-90AD-806B1C3C2C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819150" y="6848475"/>
          <a:ext cx="285750" cy="1905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17</xdr:row>
      <xdr:rowOff>19050</xdr:rowOff>
    </xdr:from>
    <xdr:to>
      <xdr:col>2</xdr:col>
      <xdr:colOff>304800</xdr:colOff>
      <xdr:row>18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90D882-7FB4-4368-B6EF-382A3C62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8575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304800</xdr:colOff>
      <xdr:row>19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7454F2D-8077-4C34-AC88-86F35C11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0765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304800</xdr:colOff>
      <xdr:row>20</xdr:row>
      <xdr:rowOff>19050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FC44C4D-2403-4B97-9509-075B7C6B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2956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304800</xdr:colOff>
      <xdr:row>21</xdr:row>
      <xdr:rowOff>19050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FD6D08B-E8DC-4C87-9AAA-48134882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5147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304800</xdr:colOff>
      <xdr:row>22</xdr:row>
      <xdr:rowOff>19050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35F77CC-B74D-48A1-96A8-E791CDB9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7338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304800</xdr:colOff>
      <xdr:row>23</xdr:row>
      <xdr:rowOff>19050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90AD5F5-3E4C-4475-85A9-7A58DDB8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9528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304800</xdr:colOff>
      <xdr:row>24</xdr:row>
      <xdr:rowOff>19050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C0DFD9D-117D-44DA-A690-D447F8DD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1719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304800</xdr:colOff>
      <xdr:row>25</xdr:row>
      <xdr:rowOff>19050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DFCD99E5-4212-4AE6-A6D8-577F0A60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3910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304800</xdr:colOff>
      <xdr:row>26</xdr:row>
      <xdr:rowOff>19050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E75C498A-F5C8-4180-B94C-0CA81720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6101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304800</xdr:colOff>
      <xdr:row>27</xdr:row>
      <xdr:rowOff>19050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A023BE5C-3CFE-4560-912C-AFABE40D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8291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304800</xdr:colOff>
      <xdr:row>28</xdr:row>
      <xdr:rowOff>19050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FC47158C-44EC-42A0-9682-38D84921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0482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304800</xdr:colOff>
      <xdr:row>29</xdr:row>
      <xdr:rowOff>19050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4B2FFA9B-B2DF-4548-923C-DE7DF176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2673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304800</xdr:colOff>
      <xdr:row>30</xdr:row>
      <xdr:rowOff>19050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E4EE696-37F8-42E7-B977-C1D0695E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4864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304800</xdr:colOff>
      <xdr:row>31</xdr:row>
      <xdr:rowOff>19050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581370B1-7986-4019-8EC9-30F73844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7054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304800</xdr:colOff>
      <xdr:row>32</xdr:row>
      <xdr:rowOff>19050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19C8B7CB-B49B-44D4-8BCA-EFDA0C0A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9245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304800</xdr:colOff>
      <xdr:row>33</xdr:row>
      <xdr:rowOff>19050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4B6D76C7-30EA-4045-AF8E-240C7860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1436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304800</xdr:colOff>
      <xdr:row>34</xdr:row>
      <xdr:rowOff>19050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6CD36B82-F237-4588-9A09-BD9EF8D5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3627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304800</xdr:colOff>
      <xdr:row>35</xdr:row>
      <xdr:rowOff>19050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95A01A4D-F52C-4DFA-8799-2FB1E993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5817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304800</xdr:colOff>
      <xdr:row>36</xdr:row>
      <xdr:rowOff>19050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DBE1B4E9-9BAC-4460-8A7F-85EEE5DF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8008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304800</xdr:colOff>
      <xdr:row>37</xdr:row>
      <xdr:rowOff>19050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0E08D2A0-9AD7-40FC-9D89-C5FE8DFA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0199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304800</xdr:colOff>
      <xdr:row>38</xdr:row>
      <xdr:rowOff>19050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DA0EFCB5-B70B-4435-9FBB-08071AEB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2390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304800</xdr:colOff>
      <xdr:row>39</xdr:row>
      <xdr:rowOff>19050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32160D12-3160-4883-A071-B940D691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4580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304800</xdr:colOff>
      <xdr:row>40</xdr:row>
      <xdr:rowOff>19050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E315167F-57EC-450D-B628-2CE59F2C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6771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304800</xdr:colOff>
      <xdr:row>41</xdr:row>
      <xdr:rowOff>19050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FCB58877-8C2A-40C8-B018-161FEF82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8962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304800</xdr:colOff>
      <xdr:row>42</xdr:row>
      <xdr:rowOff>19050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28895B54-16B3-4865-BFB2-4067293B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1153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304800</xdr:colOff>
      <xdr:row>43</xdr:row>
      <xdr:rowOff>19050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D1A902D9-C51C-4F89-B776-B235EAA4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3343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304800</xdr:colOff>
      <xdr:row>44</xdr:row>
      <xdr:rowOff>19050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A5FC5525-9B83-475C-B48B-EF24E0BF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5534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304800</xdr:colOff>
      <xdr:row>45</xdr:row>
      <xdr:rowOff>19050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5EA40926-D4DF-4F3A-BE6A-F2D81D06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7725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304800</xdr:colOff>
      <xdr:row>46</xdr:row>
      <xdr:rowOff>19050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AC49E891-385E-4517-BFC2-661CC11F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9916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304800</xdr:colOff>
      <xdr:row>47</xdr:row>
      <xdr:rowOff>19050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6CF2AC9B-1B94-48B3-AA5C-4AAF409B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2106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304800</xdr:colOff>
      <xdr:row>48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C4D88CAA-0EED-4B0B-9FA2-1D78ACC0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4297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304800</xdr:colOff>
      <xdr:row>49</xdr:row>
      <xdr:rowOff>19050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95E92ED7-3925-43F6-AF94-BCAB6FE5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6488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304800</xdr:colOff>
      <xdr:row>50</xdr:row>
      <xdr:rowOff>19050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DA6BECC0-84A9-405C-9928-27A0680C0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8679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2</xdr:col>
      <xdr:colOff>304800</xdr:colOff>
      <xdr:row>51</xdr:row>
      <xdr:rowOff>19050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9E0BF6B1-3A66-4A9E-8110-2A2F5BB9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00869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51</xdr:row>
      <xdr:rowOff>19050</xdr:rowOff>
    </xdr:from>
    <xdr:to>
      <xdr:col>2</xdr:col>
      <xdr:colOff>304800</xdr:colOff>
      <xdr:row>52</xdr:row>
      <xdr:rowOff>19050</xdr:rowOff>
    </xdr:to>
    <xdr:pic>
      <xdr:nvPicPr>
        <xdr:cNvPr id="36" name="Imagem 35">
          <a:extLst>
            <a:ext uri="{FF2B5EF4-FFF2-40B4-BE49-F238E27FC236}">
              <a16:creationId xmlns:a16="http://schemas.microsoft.com/office/drawing/2014/main" id="{144A976A-227E-4F84-A131-00DED0A2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03060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52</xdr:row>
      <xdr:rowOff>19050</xdr:rowOff>
    </xdr:from>
    <xdr:to>
      <xdr:col>2</xdr:col>
      <xdr:colOff>304800</xdr:colOff>
      <xdr:row>53</xdr:row>
      <xdr:rowOff>19050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id="{61C84EDB-DD43-47B0-9BE3-FD1209A9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05251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53</xdr:row>
      <xdr:rowOff>19050</xdr:rowOff>
    </xdr:from>
    <xdr:to>
      <xdr:col>2</xdr:col>
      <xdr:colOff>304800</xdr:colOff>
      <xdr:row>54</xdr:row>
      <xdr:rowOff>19050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8B9A7AF2-0D1C-475F-8579-11EAA300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07442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54</xdr:row>
      <xdr:rowOff>19050</xdr:rowOff>
    </xdr:from>
    <xdr:to>
      <xdr:col>2</xdr:col>
      <xdr:colOff>304800</xdr:colOff>
      <xdr:row>55</xdr:row>
      <xdr:rowOff>19050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id="{F10EAFDD-128C-4C69-A5D1-C82ECFE0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09632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55</xdr:row>
      <xdr:rowOff>19050</xdr:rowOff>
    </xdr:from>
    <xdr:to>
      <xdr:col>2</xdr:col>
      <xdr:colOff>304800</xdr:colOff>
      <xdr:row>56</xdr:row>
      <xdr:rowOff>19050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F1B2A44C-D90C-4DE3-BDF4-D365C0EB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1823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56</xdr:row>
      <xdr:rowOff>19050</xdr:rowOff>
    </xdr:from>
    <xdr:to>
      <xdr:col>2</xdr:col>
      <xdr:colOff>304800</xdr:colOff>
      <xdr:row>57</xdr:row>
      <xdr:rowOff>19050</xdr:rowOff>
    </xdr:to>
    <xdr:pic>
      <xdr:nvPicPr>
        <xdr:cNvPr id="41" name="Imagem 40">
          <a:extLst>
            <a:ext uri="{FF2B5EF4-FFF2-40B4-BE49-F238E27FC236}">
              <a16:creationId xmlns:a16="http://schemas.microsoft.com/office/drawing/2014/main" id="{5B496ABC-D547-42E3-90A9-C4067372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4014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57</xdr:row>
      <xdr:rowOff>19050</xdr:rowOff>
    </xdr:from>
    <xdr:to>
      <xdr:col>2</xdr:col>
      <xdr:colOff>304800</xdr:colOff>
      <xdr:row>58</xdr:row>
      <xdr:rowOff>19050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id="{E2362713-168B-48F1-9066-1E8F4D59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6205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58</xdr:row>
      <xdr:rowOff>19050</xdr:rowOff>
    </xdr:from>
    <xdr:to>
      <xdr:col>2</xdr:col>
      <xdr:colOff>304800</xdr:colOff>
      <xdr:row>59</xdr:row>
      <xdr:rowOff>19050</xdr:rowOff>
    </xdr:to>
    <xdr:pic>
      <xdr:nvPicPr>
        <xdr:cNvPr id="43" name="Imagem 42">
          <a:extLst>
            <a:ext uri="{FF2B5EF4-FFF2-40B4-BE49-F238E27FC236}">
              <a16:creationId xmlns:a16="http://schemas.microsoft.com/office/drawing/2014/main" id="{1FB3D113-932D-4EFE-8CEB-BB3CB69B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8395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59</xdr:row>
      <xdr:rowOff>19050</xdr:rowOff>
    </xdr:from>
    <xdr:to>
      <xdr:col>2</xdr:col>
      <xdr:colOff>304800</xdr:colOff>
      <xdr:row>60</xdr:row>
      <xdr:rowOff>19050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id="{6B74E113-B498-48B1-98CA-2401F6E9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0586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60</xdr:row>
      <xdr:rowOff>19050</xdr:rowOff>
    </xdr:from>
    <xdr:to>
      <xdr:col>2</xdr:col>
      <xdr:colOff>304800</xdr:colOff>
      <xdr:row>61</xdr:row>
      <xdr:rowOff>19050</xdr:rowOff>
    </xdr:to>
    <xdr:pic>
      <xdr:nvPicPr>
        <xdr:cNvPr id="45" name="Imagem 44">
          <a:extLst>
            <a:ext uri="{FF2B5EF4-FFF2-40B4-BE49-F238E27FC236}">
              <a16:creationId xmlns:a16="http://schemas.microsoft.com/office/drawing/2014/main" id="{991F84EC-4049-4488-B93A-D6916D95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2777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61</xdr:row>
      <xdr:rowOff>19050</xdr:rowOff>
    </xdr:from>
    <xdr:to>
      <xdr:col>2</xdr:col>
      <xdr:colOff>304800</xdr:colOff>
      <xdr:row>62</xdr:row>
      <xdr:rowOff>19050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20625D60-5427-4114-9FF9-A503B8DE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4968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62</xdr:row>
      <xdr:rowOff>19050</xdr:rowOff>
    </xdr:from>
    <xdr:to>
      <xdr:col>2</xdr:col>
      <xdr:colOff>304800</xdr:colOff>
      <xdr:row>63</xdr:row>
      <xdr:rowOff>19050</xdr:rowOff>
    </xdr:to>
    <xdr:pic>
      <xdr:nvPicPr>
        <xdr:cNvPr id="47" name="Imagem 46">
          <a:extLst>
            <a:ext uri="{FF2B5EF4-FFF2-40B4-BE49-F238E27FC236}">
              <a16:creationId xmlns:a16="http://schemas.microsoft.com/office/drawing/2014/main" id="{75EEF528-4A39-4D6E-B1CE-FB6E9240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7158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63</xdr:row>
      <xdr:rowOff>19050</xdr:rowOff>
    </xdr:from>
    <xdr:to>
      <xdr:col>2</xdr:col>
      <xdr:colOff>304800</xdr:colOff>
      <xdr:row>64</xdr:row>
      <xdr:rowOff>19050</xdr:rowOff>
    </xdr:to>
    <xdr:pic>
      <xdr:nvPicPr>
        <xdr:cNvPr id="48" name="Imagem 47">
          <a:extLst>
            <a:ext uri="{FF2B5EF4-FFF2-40B4-BE49-F238E27FC236}">
              <a16:creationId xmlns:a16="http://schemas.microsoft.com/office/drawing/2014/main" id="{79EF441B-336A-4467-9184-6558DE14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9349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64</xdr:row>
      <xdr:rowOff>19050</xdr:rowOff>
    </xdr:from>
    <xdr:to>
      <xdr:col>2</xdr:col>
      <xdr:colOff>304800</xdr:colOff>
      <xdr:row>65</xdr:row>
      <xdr:rowOff>19050</xdr:rowOff>
    </xdr:to>
    <xdr:pic>
      <xdr:nvPicPr>
        <xdr:cNvPr id="49" name="Imagem 48">
          <a:extLst>
            <a:ext uri="{FF2B5EF4-FFF2-40B4-BE49-F238E27FC236}">
              <a16:creationId xmlns:a16="http://schemas.microsoft.com/office/drawing/2014/main" id="{10FE2FC7-A438-4176-B547-0564CBA8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31540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65</xdr:row>
      <xdr:rowOff>19050</xdr:rowOff>
    </xdr:from>
    <xdr:to>
      <xdr:col>2</xdr:col>
      <xdr:colOff>304800</xdr:colOff>
      <xdr:row>66</xdr:row>
      <xdr:rowOff>19050</xdr:rowOff>
    </xdr:to>
    <xdr:pic>
      <xdr:nvPicPr>
        <xdr:cNvPr id="50" name="Imagem 49">
          <a:extLst>
            <a:ext uri="{FF2B5EF4-FFF2-40B4-BE49-F238E27FC236}">
              <a16:creationId xmlns:a16="http://schemas.microsoft.com/office/drawing/2014/main" id="{1565DE55-2774-4C7F-A058-E795A82F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33731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66</xdr:row>
      <xdr:rowOff>19050</xdr:rowOff>
    </xdr:from>
    <xdr:to>
      <xdr:col>2</xdr:col>
      <xdr:colOff>304800</xdr:colOff>
      <xdr:row>67</xdr:row>
      <xdr:rowOff>19050</xdr:rowOff>
    </xdr:to>
    <xdr:pic>
      <xdr:nvPicPr>
        <xdr:cNvPr id="51" name="Imagem 50">
          <a:extLst>
            <a:ext uri="{FF2B5EF4-FFF2-40B4-BE49-F238E27FC236}">
              <a16:creationId xmlns:a16="http://schemas.microsoft.com/office/drawing/2014/main" id="{477BF838-D72F-4F57-A6B7-D3EB924F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35921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67</xdr:row>
      <xdr:rowOff>19050</xdr:rowOff>
    </xdr:from>
    <xdr:to>
      <xdr:col>2</xdr:col>
      <xdr:colOff>304800</xdr:colOff>
      <xdr:row>68</xdr:row>
      <xdr:rowOff>19050</xdr:rowOff>
    </xdr:to>
    <xdr:pic>
      <xdr:nvPicPr>
        <xdr:cNvPr id="52" name="Imagem 51">
          <a:extLst>
            <a:ext uri="{FF2B5EF4-FFF2-40B4-BE49-F238E27FC236}">
              <a16:creationId xmlns:a16="http://schemas.microsoft.com/office/drawing/2014/main" id="{3FAD6CCC-C852-4559-BF91-06EB892A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38112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68</xdr:row>
      <xdr:rowOff>19050</xdr:rowOff>
    </xdr:from>
    <xdr:to>
      <xdr:col>2</xdr:col>
      <xdr:colOff>304800</xdr:colOff>
      <xdr:row>69</xdr:row>
      <xdr:rowOff>19050</xdr:rowOff>
    </xdr:to>
    <xdr:pic>
      <xdr:nvPicPr>
        <xdr:cNvPr id="53" name="Imagem 52">
          <a:extLst>
            <a:ext uri="{FF2B5EF4-FFF2-40B4-BE49-F238E27FC236}">
              <a16:creationId xmlns:a16="http://schemas.microsoft.com/office/drawing/2014/main" id="{F3A41FA5-5301-4ABB-BAEA-EF08F47A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40303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69</xdr:row>
      <xdr:rowOff>19050</xdr:rowOff>
    </xdr:from>
    <xdr:to>
      <xdr:col>2</xdr:col>
      <xdr:colOff>304800</xdr:colOff>
      <xdr:row>70</xdr:row>
      <xdr:rowOff>19050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id="{65EB189F-A542-49B1-81F2-EDD0BA7E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42494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70</xdr:row>
      <xdr:rowOff>19050</xdr:rowOff>
    </xdr:from>
    <xdr:to>
      <xdr:col>2</xdr:col>
      <xdr:colOff>304800</xdr:colOff>
      <xdr:row>71</xdr:row>
      <xdr:rowOff>19050</xdr:rowOff>
    </xdr:to>
    <xdr:pic>
      <xdr:nvPicPr>
        <xdr:cNvPr id="55" name="Imagem 54">
          <a:extLst>
            <a:ext uri="{FF2B5EF4-FFF2-40B4-BE49-F238E27FC236}">
              <a16:creationId xmlns:a16="http://schemas.microsoft.com/office/drawing/2014/main" id="{0B777FDD-E6A3-42D7-8FCD-F31BE945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446847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71</xdr:row>
      <xdr:rowOff>19050</xdr:rowOff>
    </xdr:from>
    <xdr:to>
      <xdr:col>2</xdr:col>
      <xdr:colOff>304800</xdr:colOff>
      <xdr:row>72</xdr:row>
      <xdr:rowOff>19050</xdr:rowOff>
    </xdr:to>
    <xdr:pic>
      <xdr:nvPicPr>
        <xdr:cNvPr id="56" name="Imagem 55">
          <a:extLst>
            <a:ext uri="{FF2B5EF4-FFF2-40B4-BE49-F238E27FC236}">
              <a16:creationId xmlns:a16="http://schemas.microsoft.com/office/drawing/2014/main" id="{E99EFC11-E014-4E2C-90F1-E8BFD7B6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468755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72</xdr:row>
      <xdr:rowOff>19050</xdr:rowOff>
    </xdr:from>
    <xdr:to>
      <xdr:col>2</xdr:col>
      <xdr:colOff>304800</xdr:colOff>
      <xdr:row>73</xdr:row>
      <xdr:rowOff>19050</xdr:rowOff>
    </xdr:to>
    <xdr:pic>
      <xdr:nvPicPr>
        <xdr:cNvPr id="57" name="Imagem 56">
          <a:extLst>
            <a:ext uri="{FF2B5EF4-FFF2-40B4-BE49-F238E27FC236}">
              <a16:creationId xmlns:a16="http://schemas.microsoft.com/office/drawing/2014/main" id="{5FCC8F91-D724-44D4-861E-FA038E74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4906625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48959.aspx?lan=1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51999.aspx?lan=10" TargetMode="External"/><Relationship Id="rId4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55703.aspx?lan=10" TargetMode="External"/><Relationship Id="rId4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56871.aspx?lan=10" TargetMode="External"/><Relationship Id="rId4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58625.aspx?lan=10" TargetMode="External"/><Relationship Id="rId4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56425.aspx?lan=10" TargetMode="External"/><Relationship Id="rId4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60983.aspx?lan=10" TargetMode="External"/><Relationship Id="rId4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tnr260986.aspx?lan=10" TargetMode="External"/><Relationship Id="rId1" Type="http://schemas.openxmlformats.org/officeDocument/2006/relationships/hyperlink" Target="http://chess-results.com/" TargetMode="External"/><Relationship Id="rId4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63680.aspx?lan=10" TargetMode="External"/><Relationship Id="rId4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65473.aspx?lan=10" TargetMode="External"/><Relationship Id="rId4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65474.aspx?lan=10" TargetMode="External"/><Relationship Id="rId4" Type="http://schemas.openxmlformats.org/officeDocument/2006/relationships/drawing" Target="../drawings/drawing12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69766.aspx?lan=10" TargetMode="External"/><Relationship Id="rId4" Type="http://schemas.openxmlformats.org/officeDocument/2006/relationships/drawing" Target="../drawings/drawing1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67902.aspx?lan=10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72626.aspx?lan=10" TargetMode="External"/><Relationship Id="rId4" Type="http://schemas.openxmlformats.org/officeDocument/2006/relationships/drawing" Target="../drawings/drawing14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75598.aspx?lan=10" TargetMode="External"/><Relationship Id="rId4" Type="http://schemas.openxmlformats.org/officeDocument/2006/relationships/drawing" Target="../drawings/drawing15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75595.aspx?lan=10" TargetMode="External"/><Relationship Id="rId4" Type="http://schemas.openxmlformats.org/officeDocument/2006/relationships/drawing" Target="../drawings/drawing16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76072.aspx?lan=10" TargetMode="External"/><Relationship Id="rId4" Type="http://schemas.openxmlformats.org/officeDocument/2006/relationships/drawing" Target="../drawings/drawing1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80204.aspx?lan=10" TargetMode="External"/><Relationship Id="rId4" Type="http://schemas.openxmlformats.org/officeDocument/2006/relationships/drawing" Target="../drawings/drawing18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80235.aspx?lan=10" TargetMode="External"/><Relationship Id="rId4" Type="http://schemas.openxmlformats.org/officeDocument/2006/relationships/drawing" Target="../drawings/drawing19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81677.aspx?lan=10" TargetMode="External"/><Relationship Id="rId4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83089.aspx?lan=10" TargetMode="External"/><Relationship Id="rId4" Type="http://schemas.openxmlformats.org/officeDocument/2006/relationships/drawing" Target="../drawings/drawing21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83274.aspx?lan=10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85154.aspx?lan=10" TargetMode="External"/><Relationship Id="rId4" Type="http://schemas.openxmlformats.org/officeDocument/2006/relationships/drawing" Target="../drawings/drawing2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85545.aspx?lan=10" TargetMode="External"/><Relationship Id="rId4" Type="http://schemas.openxmlformats.org/officeDocument/2006/relationships/drawing" Target="../drawings/drawing2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85469.aspx?lan=10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90589.aspx?lan=10" TargetMode="External"/><Relationship Id="rId4" Type="http://schemas.openxmlformats.org/officeDocument/2006/relationships/drawing" Target="../drawings/drawing25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93622.aspx?lan=10" TargetMode="External"/><Relationship Id="rId4" Type="http://schemas.openxmlformats.org/officeDocument/2006/relationships/drawing" Target="../drawings/drawing2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90593.aspx?lan=10" TargetMode="External"/><Relationship Id="rId4" Type="http://schemas.openxmlformats.org/officeDocument/2006/relationships/drawing" Target="../drawings/drawing27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93636.aspx?lan=10" TargetMode="External"/><Relationship Id="rId4" Type="http://schemas.openxmlformats.org/officeDocument/2006/relationships/drawing" Target="../drawings/drawing28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98140.aspx?lan=10" TargetMode="External"/><Relationship Id="rId4" Type="http://schemas.openxmlformats.org/officeDocument/2006/relationships/drawing" Target="../drawings/drawing2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37496.aspx?lan=10" TargetMode="External"/><Relationship Id="rId4" Type="http://schemas.openxmlformats.org/officeDocument/2006/relationships/drawing" Target="../drawings/drawing1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94551.aspx?lan=10" TargetMode="External"/><Relationship Id="rId4" Type="http://schemas.openxmlformats.org/officeDocument/2006/relationships/drawing" Target="../drawings/drawing30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301457.aspx?lan=10" TargetMode="External"/><Relationship Id="rId4" Type="http://schemas.openxmlformats.org/officeDocument/2006/relationships/drawing" Target="../drawings/drawing3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tnr293918.aspx?lan=10" TargetMode="External"/><Relationship Id="rId1" Type="http://schemas.openxmlformats.org/officeDocument/2006/relationships/hyperlink" Target="http://chess-result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tnr242468.aspx?lan=10" TargetMode="External"/><Relationship Id="rId1" Type="http://schemas.openxmlformats.org/officeDocument/2006/relationships/hyperlink" Target="http://chess-result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44707.aspx?lan=10" TargetMode="External"/><Relationship Id="rId4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243884.aspx?lan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86"/>
  <sheetViews>
    <sheetView topLeftCell="A1285" workbookViewId="0">
      <selection activeCell="A1285" sqref="A1:XFD1048576"/>
    </sheetView>
  </sheetViews>
  <sheetFormatPr defaultRowHeight="15" x14ac:dyDescent="0.25"/>
  <cols>
    <col min="2" max="2" width="37.42578125" bestFit="1" customWidth="1"/>
    <col min="3" max="3" width="9.140625" style="2"/>
  </cols>
  <sheetData>
    <row r="2" spans="2:4" x14ac:dyDescent="0.25">
      <c r="B2" s="1" t="s">
        <v>0</v>
      </c>
      <c r="C2" s="3">
        <v>20</v>
      </c>
      <c r="D2" s="2" t="s">
        <v>28</v>
      </c>
    </row>
    <row r="3" spans="2:4" x14ac:dyDescent="0.25">
      <c r="B3" s="1" t="s">
        <v>1</v>
      </c>
      <c r="C3" s="3">
        <v>17</v>
      </c>
      <c r="D3" s="2" t="s">
        <v>28</v>
      </c>
    </row>
    <row r="4" spans="2:4" x14ac:dyDescent="0.25">
      <c r="B4" s="1" t="s">
        <v>2</v>
      </c>
      <c r="C4" s="4">
        <v>15</v>
      </c>
      <c r="D4" s="2" t="s">
        <v>28</v>
      </c>
    </row>
    <row r="5" spans="2:4" x14ac:dyDescent="0.25">
      <c r="B5" s="1" t="s">
        <v>3</v>
      </c>
      <c r="C5" s="3">
        <v>13</v>
      </c>
      <c r="D5" s="2" t="s">
        <v>28</v>
      </c>
    </row>
    <row r="6" spans="2:4" x14ac:dyDescent="0.25">
      <c r="B6" s="1" t="s">
        <v>4</v>
      </c>
      <c r="C6" s="3">
        <v>12</v>
      </c>
      <c r="D6" s="2" t="s">
        <v>28</v>
      </c>
    </row>
    <row r="7" spans="2:4" x14ac:dyDescent="0.25">
      <c r="B7" s="1" t="s">
        <v>5</v>
      </c>
      <c r="C7" s="3">
        <v>11</v>
      </c>
      <c r="D7" s="2" t="s">
        <v>28</v>
      </c>
    </row>
    <row r="8" spans="2:4" x14ac:dyDescent="0.25">
      <c r="B8" s="1" t="s">
        <v>6</v>
      </c>
      <c r="C8" s="3">
        <v>10</v>
      </c>
      <c r="D8" s="2" t="s">
        <v>28</v>
      </c>
    </row>
    <row r="9" spans="2:4" x14ac:dyDescent="0.25">
      <c r="B9" s="1" t="s">
        <v>7</v>
      </c>
      <c r="C9" s="3">
        <v>9</v>
      </c>
      <c r="D9" s="2" t="s">
        <v>28</v>
      </c>
    </row>
    <row r="10" spans="2:4" x14ac:dyDescent="0.25">
      <c r="B10" s="1" t="s">
        <v>8</v>
      </c>
      <c r="C10" s="3">
        <v>8</v>
      </c>
      <c r="D10" s="2" t="s">
        <v>28</v>
      </c>
    </row>
    <row r="11" spans="2:4" x14ac:dyDescent="0.25">
      <c r="B11" s="1" t="s">
        <v>9</v>
      </c>
      <c r="C11" s="3">
        <v>7</v>
      </c>
      <c r="D11" s="2" t="s">
        <v>28</v>
      </c>
    </row>
    <row r="12" spans="2:4" x14ac:dyDescent="0.25">
      <c r="B12" s="1" t="s">
        <v>10</v>
      </c>
      <c r="C12" s="3">
        <v>6</v>
      </c>
      <c r="D12" s="2" t="s">
        <v>28</v>
      </c>
    </row>
    <row r="13" spans="2:4" x14ac:dyDescent="0.25">
      <c r="B13" s="1" t="s">
        <v>11</v>
      </c>
      <c r="C13" s="3">
        <v>5</v>
      </c>
      <c r="D13" s="2" t="s">
        <v>28</v>
      </c>
    </row>
    <row r="14" spans="2:4" x14ac:dyDescent="0.25">
      <c r="B14" s="1" t="s">
        <v>12</v>
      </c>
      <c r="C14" s="3">
        <v>4</v>
      </c>
      <c r="D14" s="2" t="s">
        <v>28</v>
      </c>
    </row>
    <row r="15" spans="2:4" x14ac:dyDescent="0.25">
      <c r="B15" s="1" t="s">
        <v>13</v>
      </c>
      <c r="C15" s="3">
        <v>3</v>
      </c>
      <c r="D15" s="2" t="s">
        <v>28</v>
      </c>
    </row>
    <row r="16" spans="2:4" x14ac:dyDescent="0.25">
      <c r="B16" s="1" t="s">
        <v>14</v>
      </c>
      <c r="C16" s="3">
        <v>2</v>
      </c>
      <c r="D16" s="2" t="s">
        <v>28</v>
      </c>
    </row>
    <row r="17" spans="2:4" x14ac:dyDescent="0.25">
      <c r="B17" s="1" t="s">
        <v>15</v>
      </c>
      <c r="C17" s="3">
        <v>1</v>
      </c>
      <c r="D17" s="2" t="s">
        <v>28</v>
      </c>
    </row>
    <row r="18" spans="2:4" x14ac:dyDescent="0.25">
      <c r="B18" s="1" t="s">
        <v>16</v>
      </c>
      <c r="C18" s="3">
        <v>1</v>
      </c>
      <c r="D18" s="2" t="s">
        <v>28</v>
      </c>
    </row>
    <row r="19" spans="2:4" x14ac:dyDescent="0.25">
      <c r="B19" s="1" t="s">
        <v>17</v>
      </c>
      <c r="C19" s="3">
        <v>1</v>
      </c>
      <c r="D19" s="2" t="s">
        <v>28</v>
      </c>
    </row>
    <row r="20" spans="2:4" x14ac:dyDescent="0.25">
      <c r="B20" s="1" t="s">
        <v>18</v>
      </c>
      <c r="C20" s="3">
        <v>1</v>
      </c>
      <c r="D20" s="2" t="s">
        <v>28</v>
      </c>
    </row>
    <row r="21" spans="2:4" x14ac:dyDescent="0.25">
      <c r="B21" s="1" t="s">
        <v>19</v>
      </c>
      <c r="C21" s="3">
        <v>1</v>
      </c>
      <c r="D21" s="2" t="s">
        <v>28</v>
      </c>
    </row>
    <row r="22" spans="2:4" x14ac:dyDescent="0.25">
      <c r="B22" s="1" t="s">
        <v>20</v>
      </c>
      <c r="C22" s="3">
        <v>1</v>
      </c>
      <c r="D22" s="2" t="s">
        <v>28</v>
      </c>
    </row>
    <row r="23" spans="2:4" x14ac:dyDescent="0.25">
      <c r="B23" s="1" t="s">
        <v>21</v>
      </c>
      <c r="C23" s="3">
        <v>1</v>
      </c>
      <c r="D23" s="2" t="s">
        <v>28</v>
      </c>
    </row>
    <row r="24" spans="2:4" x14ac:dyDescent="0.25">
      <c r="B24" s="1" t="s">
        <v>22</v>
      </c>
      <c r="C24" s="3">
        <v>1</v>
      </c>
      <c r="D24" s="2" t="s">
        <v>28</v>
      </c>
    </row>
    <row r="25" spans="2:4" x14ac:dyDescent="0.25">
      <c r="B25" s="1" t="s">
        <v>23</v>
      </c>
      <c r="C25" s="3">
        <v>1</v>
      </c>
      <c r="D25" s="2" t="s">
        <v>28</v>
      </c>
    </row>
    <row r="26" spans="2:4" x14ac:dyDescent="0.25">
      <c r="B26" s="1" t="s">
        <v>24</v>
      </c>
      <c r="C26" s="3">
        <v>1</v>
      </c>
      <c r="D26" s="2" t="s">
        <v>28</v>
      </c>
    </row>
    <row r="27" spans="2:4" x14ac:dyDescent="0.25">
      <c r="B27" s="1" t="s">
        <v>25</v>
      </c>
      <c r="C27" s="3">
        <v>1</v>
      </c>
      <c r="D27" s="2" t="s">
        <v>28</v>
      </c>
    </row>
    <row r="28" spans="2:4" x14ac:dyDescent="0.25">
      <c r="B28" s="1" t="s">
        <v>26</v>
      </c>
      <c r="C28" s="3">
        <v>1</v>
      </c>
      <c r="D28" s="2" t="s">
        <v>28</v>
      </c>
    </row>
    <row r="29" spans="2:4" x14ac:dyDescent="0.25">
      <c r="B29" s="1" t="s">
        <v>27</v>
      </c>
      <c r="C29" s="3">
        <v>1</v>
      </c>
      <c r="D29" s="2" t="s">
        <v>28</v>
      </c>
    </row>
    <row r="30" spans="2:4" ht="15.75" x14ac:dyDescent="0.25">
      <c r="B30" s="5" t="s">
        <v>29</v>
      </c>
      <c r="C30" s="6">
        <v>20</v>
      </c>
      <c r="D30" s="2" t="s">
        <v>84</v>
      </c>
    </row>
    <row r="31" spans="2:4" ht="15.75" x14ac:dyDescent="0.25">
      <c r="B31" s="5" t="s">
        <v>30</v>
      </c>
      <c r="C31" s="6">
        <v>17</v>
      </c>
      <c r="D31" s="2" t="s">
        <v>84</v>
      </c>
    </row>
    <row r="32" spans="2:4" ht="15.75" x14ac:dyDescent="0.25">
      <c r="B32" s="5" t="s">
        <v>31</v>
      </c>
      <c r="C32" s="6">
        <v>15</v>
      </c>
      <c r="D32" s="2" t="s">
        <v>84</v>
      </c>
    </row>
    <row r="33" spans="2:4" ht="15.75" x14ac:dyDescent="0.25">
      <c r="B33" s="5" t="s">
        <v>32</v>
      </c>
      <c r="C33" s="6">
        <v>13</v>
      </c>
      <c r="D33" s="2" t="s">
        <v>84</v>
      </c>
    </row>
    <row r="34" spans="2:4" ht="15.75" x14ac:dyDescent="0.25">
      <c r="B34" s="5" t="s">
        <v>33</v>
      </c>
      <c r="C34" s="6">
        <v>12</v>
      </c>
      <c r="D34" s="2" t="s">
        <v>84</v>
      </c>
    </row>
    <row r="35" spans="2:4" ht="15.75" x14ac:dyDescent="0.25">
      <c r="B35" s="5" t="s">
        <v>34</v>
      </c>
      <c r="C35" s="6">
        <v>11</v>
      </c>
      <c r="D35" s="2" t="s">
        <v>84</v>
      </c>
    </row>
    <row r="36" spans="2:4" ht="15.75" x14ac:dyDescent="0.25">
      <c r="B36" s="5" t="s">
        <v>35</v>
      </c>
      <c r="C36" s="6">
        <v>10</v>
      </c>
      <c r="D36" s="2" t="s">
        <v>84</v>
      </c>
    </row>
    <row r="37" spans="2:4" ht="15.75" x14ac:dyDescent="0.25">
      <c r="B37" s="5" t="s">
        <v>36</v>
      </c>
      <c r="C37" s="6">
        <v>9</v>
      </c>
      <c r="D37" s="2" t="s">
        <v>84</v>
      </c>
    </row>
    <row r="38" spans="2:4" ht="15.75" x14ac:dyDescent="0.25">
      <c r="B38" s="5" t="s">
        <v>37</v>
      </c>
      <c r="C38" s="6">
        <v>8</v>
      </c>
      <c r="D38" s="2" t="s">
        <v>84</v>
      </c>
    </row>
    <row r="39" spans="2:4" ht="15.75" x14ac:dyDescent="0.25">
      <c r="B39" s="5" t="s">
        <v>38</v>
      </c>
      <c r="C39" s="6">
        <v>7</v>
      </c>
      <c r="D39" s="2" t="s">
        <v>84</v>
      </c>
    </row>
    <row r="40" spans="2:4" ht="15.75" x14ac:dyDescent="0.25">
      <c r="B40" s="5" t="s">
        <v>39</v>
      </c>
      <c r="C40" s="6">
        <v>6</v>
      </c>
      <c r="D40" s="2" t="s">
        <v>84</v>
      </c>
    </row>
    <row r="41" spans="2:4" ht="15.75" x14ac:dyDescent="0.25">
      <c r="B41" s="5" t="s">
        <v>40</v>
      </c>
      <c r="C41" s="6">
        <v>5</v>
      </c>
      <c r="D41" s="2" t="s">
        <v>84</v>
      </c>
    </row>
    <row r="42" spans="2:4" ht="15.75" x14ac:dyDescent="0.25">
      <c r="B42" s="5" t="s">
        <v>41</v>
      </c>
      <c r="C42" s="6">
        <v>4</v>
      </c>
      <c r="D42" s="2" t="s">
        <v>84</v>
      </c>
    </row>
    <row r="43" spans="2:4" ht="15.75" x14ac:dyDescent="0.25">
      <c r="B43" s="5" t="s">
        <v>42</v>
      </c>
      <c r="C43" s="6">
        <v>3</v>
      </c>
      <c r="D43" s="2" t="s">
        <v>84</v>
      </c>
    </row>
    <row r="44" spans="2:4" ht="15.75" x14ac:dyDescent="0.25">
      <c r="B44" s="5" t="s">
        <v>43</v>
      </c>
      <c r="C44" s="6">
        <v>2</v>
      </c>
      <c r="D44" s="2" t="s">
        <v>84</v>
      </c>
    </row>
    <row r="45" spans="2:4" ht="15.75" x14ac:dyDescent="0.25">
      <c r="B45" s="5" t="s">
        <v>44</v>
      </c>
      <c r="C45" s="6">
        <v>1</v>
      </c>
      <c r="D45" s="2" t="s">
        <v>84</v>
      </c>
    </row>
    <row r="46" spans="2:4" ht="15.75" x14ac:dyDescent="0.25">
      <c r="B46" s="5" t="s">
        <v>45</v>
      </c>
      <c r="C46" s="6">
        <v>1</v>
      </c>
      <c r="D46" s="2" t="s">
        <v>84</v>
      </c>
    </row>
    <row r="47" spans="2:4" ht="15.75" x14ac:dyDescent="0.25">
      <c r="B47" s="5" t="s">
        <v>46</v>
      </c>
      <c r="C47" s="6">
        <v>1</v>
      </c>
      <c r="D47" s="2" t="s">
        <v>84</v>
      </c>
    </row>
    <row r="48" spans="2:4" ht="15.75" x14ac:dyDescent="0.25">
      <c r="B48" s="5" t="s">
        <v>47</v>
      </c>
      <c r="C48" s="6">
        <v>1</v>
      </c>
      <c r="D48" s="2" t="s">
        <v>84</v>
      </c>
    </row>
    <row r="49" spans="2:4" ht="15.75" x14ac:dyDescent="0.25">
      <c r="B49" s="5" t="s">
        <v>48</v>
      </c>
      <c r="C49" s="6">
        <v>1</v>
      </c>
      <c r="D49" s="2" t="s">
        <v>84</v>
      </c>
    </row>
    <row r="50" spans="2:4" ht="15.75" x14ac:dyDescent="0.25">
      <c r="B50" s="5" t="s">
        <v>49</v>
      </c>
      <c r="C50" s="6">
        <v>1</v>
      </c>
      <c r="D50" s="2" t="s">
        <v>84</v>
      </c>
    </row>
    <row r="51" spans="2:4" ht="15.75" x14ac:dyDescent="0.25">
      <c r="B51" s="5" t="s">
        <v>50</v>
      </c>
      <c r="C51" s="6">
        <v>1</v>
      </c>
      <c r="D51" s="2" t="s">
        <v>84</v>
      </c>
    </row>
    <row r="52" spans="2:4" ht="15.75" x14ac:dyDescent="0.25">
      <c r="B52" s="5" t="s">
        <v>51</v>
      </c>
      <c r="C52" s="6">
        <v>1</v>
      </c>
      <c r="D52" s="2" t="s">
        <v>84</v>
      </c>
    </row>
    <row r="53" spans="2:4" ht="15.75" x14ac:dyDescent="0.25">
      <c r="B53" s="5" t="s">
        <v>52</v>
      </c>
      <c r="C53" s="6">
        <v>1</v>
      </c>
      <c r="D53" s="2" t="s">
        <v>84</v>
      </c>
    </row>
    <row r="54" spans="2:4" ht="15.75" x14ac:dyDescent="0.25">
      <c r="B54" s="5" t="s">
        <v>53</v>
      </c>
      <c r="C54" s="6">
        <v>1</v>
      </c>
      <c r="D54" s="2" t="s">
        <v>84</v>
      </c>
    </row>
    <row r="55" spans="2:4" ht="15.75" x14ac:dyDescent="0.25">
      <c r="B55" s="5" t="s">
        <v>54</v>
      </c>
      <c r="C55" s="6">
        <v>1</v>
      </c>
      <c r="D55" s="2" t="s">
        <v>84</v>
      </c>
    </row>
    <row r="56" spans="2:4" ht="15.75" x14ac:dyDescent="0.25">
      <c r="B56" s="5" t="s">
        <v>55</v>
      </c>
      <c r="C56" s="6">
        <v>1</v>
      </c>
      <c r="D56" s="2" t="s">
        <v>84</v>
      </c>
    </row>
    <row r="57" spans="2:4" ht="15.75" x14ac:dyDescent="0.25">
      <c r="B57" s="5" t="s">
        <v>56</v>
      </c>
      <c r="C57" s="6">
        <v>1</v>
      </c>
      <c r="D57" s="2" t="s">
        <v>84</v>
      </c>
    </row>
    <row r="58" spans="2:4" ht="15.75" x14ac:dyDescent="0.25">
      <c r="B58" s="5" t="s">
        <v>57</v>
      </c>
      <c r="C58" s="6">
        <v>1</v>
      </c>
      <c r="D58" s="2" t="s">
        <v>84</v>
      </c>
    </row>
    <row r="59" spans="2:4" ht="15.75" x14ac:dyDescent="0.25">
      <c r="B59" s="5" t="s">
        <v>58</v>
      </c>
      <c r="C59" s="6">
        <v>1</v>
      </c>
      <c r="D59" s="2" t="s">
        <v>84</v>
      </c>
    </row>
    <row r="60" spans="2:4" ht="15.75" x14ac:dyDescent="0.25">
      <c r="B60" s="5" t="s">
        <v>59</v>
      </c>
      <c r="C60" s="6">
        <v>1</v>
      </c>
      <c r="D60" s="2" t="s">
        <v>84</v>
      </c>
    </row>
    <row r="61" spans="2:4" ht="15.75" x14ac:dyDescent="0.25">
      <c r="B61" s="5" t="s">
        <v>60</v>
      </c>
      <c r="C61" s="6">
        <v>1</v>
      </c>
      <c r="D61" s="2" t="s">
        <v>84</v>
      </c>
    </row>
    <row r="62" spans="2:4" ht="15.75" x14ac:dyDescent="0.25">
      <c r="B62" s="5" t="s">
        <v>61</v>
      </c>
      <c r="C62" s="6">
        <v>1</v>
      </c>
      <c r="D62" s="2" t="s">
        <v>84</v>
      </c>
    </row>
    <row r="63" spans="2:4" ht="15.75" x14ac:dyDescent="0.25">
      <c r="B63" s="5" t="s">
        <v>62</v>
      </c>
      <c r="C63" s="6">
        <v>1</v>
      </c>
      <c r="D63" s="2" t="s">
        <v>84</v>
      </c>
    </row>
    <row r="64" spans="2:4" ht="15.75" x14ac:dyDescent="0.25">
      <c r="B64" s="5" t="s">
        <v>63</v>
      </c>
      <c r="C64" s="6">
        <v>1</v>
      </c>
      <c r="D64" s="2" t="s">
        <v>84</v>
      </c>
    </row>
    <row r="65" spans="2:4" ht="15.75" x14ac:dyDescent="0.25">
      <c r="B65" s="5" t="s">
        <v>64</v>
      </c>
      <c r="C65" s="6">
        <v>1</v>
      </c>
      <c r="D65" s="2" t="s">
        <v>84</v>
      </c>
    </row>
    <row r="66" spans="2:4" ht="15.75" x14ac:dyDescent="0.25">
      <c r="B66" s="5" t="s">
        <v>65</v>
      </c>
      <c r="C66" s="6">
        <v>1</v>
      </c>
      <c r="D66" s="2" t="s">
        <v>84</v>
      </c>
    </row>
    <row r="67" spans="2:4" ht="15.75" x14ac:dyDescent="0.25">
      <c r="B67" s="5" t="s">
        <v>66</v>
      </c>
      <c r="C67" s="6">
        <v>1</v>
      </c>
      <c r="D67" s="2" t="s">
        <v>84</v>
      </c>
    </row>
    <row r="68" spans="2:4" ht="15.75" x14ac:dyDescent="0.25">
      <c r="B68" s="5" t="s">
        <v>67</v>
      </c>
      <c r="C68" s="6">
        <v>1</v>
      </c>
      <c r="D68" s="2" t="s">
        <v>84</v>
      </c>
    </row>
    <row r="69" spans="2:4" ht="15.75" x14ac:dyDescent="0.25">
      <c r="B69" s="5" t="s">
        <v>68</v>
      </c>
      <c r="C69" s="6">
        <v>1</v>
      </c>
      <c r="D69" s="2" t="s">
        <v>84</v>
      </c>
    </row>
    <row r="70" spans="2:4" ht="15.75" x14ac:dyDescent="0.25">
      <c r="B70" s="5" t="s">
        <v>69</v>
      </c>
      <c r="C70" s="6">
        <v>1</v>
      </c>
      <c r="D70" s="2" t="s">
        <v>84</v>
      </c>
    </row>
    <row r="71" spans="2:4" ht="15.75" x14ac:dyDescent="0.25">
      <c r="B71" s="5" t="s">
        <v>70</v>
      </c>
      <c r="C71" s="6">
        <v>1</v>
      </c>
      <c r="D71" s="2" t="s">
        <v>84</v>
      </c>
    </row>
    <row r="72" spans="2:4" ht="15.75" x14ac:dyDescent="0.25">
      <c r="B72" s="5" t="s">
        <v>71</v>
      </c>
      <c r="C72" s="6">
        <v>1</v>
      </c>
      <c r="D72" s="2" t="s">
        <v>84</v>
      </c>
    </row>
    <row r="73" spans="2:4" ht="15.75" x14ac:dyDescent="0.25">
      <c r="B73" s="5" t="s">
        <v>72</v>
      </c>
      <c r="C73" s="6">
        <v>1</v>
      </c>
      <c r="D73" s="2" t="s">
        <v>84</v>
      </c>
    </row>
    <row r="74" spans="2:4" ht="15.75" x14ac:dyDescent="0.25">
      <c r="B74" s="5" t="s">
        <v>73</v>
      </c>
      <c r="C74" s="6">
        <v>1</v>
      </c>
      <c r="D74" s="2" t="s">
        <v>84</v>
      </c>
    </row>
    <row r="75" spans="2:4" ht="15.75" x14ac:dyDescent="0.25">
      <c r="B75" s="5" t="s">
        <v>74</v>
      </c>
      <c r="C75" s="6">
        <v>1</v>
      </c>
      <c r="D75" s="2" t="s">
        <v>84</v>
      </c>
    </row>
    <row r="76" spans="2:4" ht="15.75" x14ac:dyDescent="0.25">
      <c r="B76" s="5" t="s">
        <v>75</v>
      </c>
      <c r="C76" s="6">
        <v>1</v>
      </c>
      <c r="D76" s="2" t="s">
        <v>84</v>
      </c>
    </row>
    <row r="77" spans="2:4" ht="15.75" x14ac:dyDescent="0.25">
      <c r="B77" s="5" t="s">
        <v>76</v>
      </c>
      <c r="C77" s="6">
        <v>1</v>
      </c>
      <c r="D77" s="2" t="s">
        <v>84</v>
      </c>
    </row>
    <row r="78" spans="2:4" ht="15.75" x14ac:dyDescent="0.25">
      <c r="B78" s="5" t="s">
        <v>77</v>
      </c>
      <c r="C78" s="6">
        <v>1</v>
      </c>
      <c r="D78" s="2" t="s">
        <v>84</v>
      </c>
    </row>
    <row r="79" spans="2:4" ht="15.75" x14ac:dyDescent="0.25">
      <c r="B79" s="5" t="s">
        <v>78</v>
      </c>
      <c r="C79" s="6">
        <v>1</v>
      </c>
      <c r="D79" s="2" t="s">
        <v>84</v>
      </c>
    </row>
    <row r="80" spans="2:4" ht="15.75" x14ac:dyDescent="0.25">
      <c r="B80" s="5" t="s">
        <v>79</v>
      </c>
      <c r="C80" s="6">
        <v>1</v>
      </c>
      <c r="D80" s="2" t="s">
        <v>84</v>
      </c>
    </row>
    <row r="81" spans="2:4" ht="15.75" x14ac:dyDescent="0.25">
      <c r="B81" s="5" t="s">
        <v>80</v>
      </c>
      <c r="C81" s="6">
        <v>1</v>
      </c>
      <c r="D81" s="2" t="s">
        <v>84</v>
      </c>
    </row>
    <row r="82" spans="2:4" ht="15.75" x14ac:dyDescent="0.25">
      <c r="B82" s="5" t="s">
        <v>81</v>
      </c>
      <c r="C82" s="6">
        <v>1</v>
      </c>
      <c r="D82" s="2" t="s">
        <v>84</v>
      </c>
    </row>
    <row r="83" spans="2:4" ht="15.75" x14ac:dyDescent="0.25">
      <c r="B83" s="5" t="s">
        <v>82</v>
      </c>
      <c r="C83" s="6">
        <v>1</v>
      </c>
      <c r="D83" s="2" t="s">
        <v>84</v>
      </c>
    </row>
    <row r="84" spans="2:4" ht="15.75" x14ac:dyDescent="0.25">
      <c r="B84" s="5" t="s">
        <v>83</v>
      </c>
      <c r="C84" s="6">
        <v>1</v>
      </c>
      <c r="D84" s="2" t="s">
        <v>84</v>
      </c>
    </row>
    <row r="85" spans="2:4" x14ac:dyDescent="0.25">
      <c r="B85" s="7" t="s">
        <v>85</v>
      </c>
      <c r="C85" s="6">
        <v>20</v>
      </c>
      <c r="D85" s="2" t="s">
        <v>102</v>
      </c>
    </row>
    <row r="86" spans="2:4" x14ac:dyDescent="0.25">
      <c r="B86" s="7" t="s">
        <v>8</v>
      </c>
      <c r="C86" s="6">
        <v>17</v>
      </c>
      <c r="D86" s="2" t="s">
        <v>102</v>
      </c>
    </row>
    <row r="87" spans="2:4" x14ac:dyDescent="0.25">
      <c r="B87" s="7" t="s">
        <v>86</v>
      </c>
      <c r="C87" s="6">
        <v>15</v>
      </c>
      <c r="D87" s="2" t="s">
        <v>102</v>
      </c>
    </row>
    <row r="88" spans="2:4" x14ac:dyDescent="0.25">
      <c r="B88" s="7" t="s">
        <v>87</v>
      </c>
      <c r="C88" s="6">
        <v>13</v>
      </c>
      <c r="D88" s="2" t="s">
        <v>102</v>
      </c>
    </row>
    <row r="89" spans="2:4" x14ac:dyDescent="0.25">
      <c r="B89" s="7" t="s">
        <v>3</v>
      </c>
      <c r="C89" s="6">
        <v>12</v>
      </c>
      <c r="D89" s="2" t="s">
        <v>102</v>
      </c>
    </row>
    <row r="90" spans="2:4" x14ac:dyDescent="0.25">
      <c r="B90" s="7" t="s">
        <v>88</v>
      </c>
      <c r="C90" s="6">
        <v>11</v>
      </c>
      <c r="D90" s="2" t="s">
        <v>102</v>
      </c>
    </row>
    <row r="91" spans="2:4" x14ac:dyDescent="0.25">
      <c r="B91" s="7" t="s">
        <v>7</v>
      </c>
      <c r="C91" s="6">
        <v>10</v>
      </c>
      <c r="D91" s="2" t="s">
        <v>102</v>
      </c>
    </row>
    <row r="92" spans="2:4" x14ac:dyDescent="0.25">
      <c r="B92" s="7" t="s">
        <v>89</v>
      </c>
      <c r="C92" s="6">
        <v>9</v>
      </c>
      <c r="D92" s="2" t="s">
        <v>102</v>
      </c>
    </row>
    <row r="93" spans="2:4" x14ac:dyDescent="0.25">
      <c r="B93" s="7" t="s">
        <v>5</v>
      </c>
      <c r="C93" s="6">
        <v>8</v>
      </c>
      <c r="D93" s="2" t="s">
        <v>102</v>
      </c>
    </row>
    <row r="94" spans="2:4" x14ac:dyDescent="0.25">
      <c r="B94" s="7" t="s">
        <v>4</v>
      </c>
      <c r="C94" s="6">
        <v>7</v>
      </c>
      <c r="D94" s="2" t="s">
        <v>102</v>
      </c>
    </row>
    <row r="95" spans="2:4" x14ac:dyDescent="0.25">
      <c r="B95" s="7" t="s">
        <v>90</v>
      </c>
      <c r="C95" s="6">
        <v>6</v>
      </c>
      <c r="D95" s="2" t="s">
        <v>102</v>
      </c>
    </row>
    <row r="96" spans="2:4" x14ac:dyDescent="0.25">
      <c r="B96" s="7" t="s">
        <v>91</v>
      </c>
      <c r="C96" s="6">
        <v>5</v>
      </c>
      <c r="D96" s="2" t="s">
        <v>102</v>
      </c>
    </row>
    <row r="97" spans="2:4" x14ac:dyDescent="0.25">
      <c r="B97" s="7" t="s">
        <v>92</v>
      </c>
      <c r="C97" s="6">
        <v>4</v>
      </c>
      <c r="D97" s="2" t="s">
        <v>102</v>
      </c>
    </row>
    <row r="98" spans="2:4" x14ac:dyDescent="0.25">
      <c r="B98" s="7" t="s">
        <v>12</v>
      </c>
      <c r="C98" s="6">
        <v>3</v>
      </c>
      <c r="D98" s="2" t="s">
        <v>102</v>
      </c>
    </row>
    <row r="99" spans="2:4" x14ac:dyDescent="0.25">
      <c r="B99" s="7" t="s">
        <v>93</v>
      </c>
      <c r="C99" s="6">
        <v>2</v>
      </c>
      <c r="D99" s="2" t="s">
        <v>102</v>
      </c>
    </row>
    <row r="100" spans="2:4" x14ac:dyDescent="0.25">
      <c r="B100" s="7" t="s">
        <v>22</v>
      </c>
      <c r="C100" s="6">
        <v>1</v>
      </c>
      <c r="D100" s="2" t="s">
        <v>102</v>
      </c>
    </row>
    <row r="101" spans="2:4" x14ac:dyDescent="0.25">
      <c r="B101" s="7" t="s">
        <v>14</v>
      </c>
      <c r="C101" s="6">
        <v>1</v>
      </c>
      <c r="D101" s="2" t="s">
        <v>102</v>
      </c>
    </row>
    <row r="102" spans="2:4" x14ac:dyDescent="0.25">
      <c r="B102" s="7" t="s">
        <v>94</v>
      </c>
      <c r="C102" s="6">
        <v>1</v>
      </c>
      <c r="D102" s="2" t="s">
        <v>102</v>
      </c>
    </row>
    <row r="103" spans="2:4" x14ac:dyDescent="0.25">
      <c r="B103" s="7" t="s">
        <v>95</v>
      </c>
      <c r="C103" s="6">
        <v>1</v>
      </c>
      <c r="D103" s="2" t="s">
        <v>102</v>
      </c>
    </row>
    <row r="104" spans="2:4" x14ac:dyDescent="0.25">
      <c r="B104" s="7" t="s">
        <v>96</v>
      </c>
      <c r="C104" s="6">
        <v>1</v>
      </c>
      <c r="D104" s="2" t="s">
        <v>102</v>
      </c>
    </row>
    <row r="105" spans="2:4" x14ac:dyDescent="0.25">
      <c r="B105" s="7" t="s">
        <v>27</v>
      </c>
      <c r="C105" s="6">
        <v>1</v>
      </c>
      <c r="D105" s="2" t="s">
        <v>102</v>
      </c>
    </row>
    <row r="106" spans="2:4" x14ac:dyDescent="0.25">
      <c r="B106" s="7" t="s">
        <v>97</v>
      </c>
      <c r="C106" s="6">
        <v>1</v>
      </c>
      <c r="D106" s="2" t="s">
        <v>102</v>
      </c>
    </row>
    <row r="107" spans="2:4" x14ac:dyDescent="0.25">
      <c r="B107" s="7" t="s">
        <v>98</v>
      </c>
      <c r="C107" s="6">
        <v>1</v>
      </c>
      <c r="D107" s="2" t="s">
        <v>102</v>
      </c>
    </row>
    <row r="108" spans="2:4" x14ac:dyDescent="0.25">
      <c r="B108" s="7" t="s">
        <v>99</v>
      </c>
      <c r="C108" s="6">
        <v>1</v>
      </c>
      <c r="D108" s="2" t="s">
        <v>102</v>
      </c>
    </row>
    <row r="109" spans="2:4" x14ac:dyDescent="0.25">
      <c r="B109" s="7" t="s">
        <v>100</v>
      </c>
      <c r="C109" s="6">
        <v>1</v>
      </c>
      <c r="D109" s="2" t="s">
        <v>102</v>
      </c>
    </row>
    <row r="110" spans="2:4" x14ac:dyDescent="0.25">
      <c r="B110" s="7" t="s">
        <v>24</v>
      </c>
      <c r="C110" s="6">
        <v>1</v>
      </c>
      <c r="D110" s="2" t="s">
        <v>102</v>
      </c>
    </row>
    <row r="111" spans="2:4" x14ac:dyDescent="0.25">
      <c r="B111" s="7" t="s">
        <v>101</v>
      </c>
      <c r="C111" s="6">
        <v>1</v>
      </c>
      <c r="D111" s="2" t="s">
        <v>102</v>
      </c>
    </row>
    <row r="112" spans="2:4" x14ac:dyDescent="0.25">
      <c r="B112" s="7" t="s">
        <v>21</v>
      </c>
      <c r="C112" s="6">
        <v>1</v>
      </c>
      <c r="D112" s="2" t="s">
        <v>102</v>
      </c>
    </row>
    <row r="113" spans="2:4" ht="15.75" x14ac:dyDescent="0.25">
      <c r="B113" s="5" t="s">
        <v>202</v>
      </c>
      <c r="C113" s="6">
        <v>20</v>
      </c>
      <c r="D113" s="2" t="s">
        <v>239</v>
      </c>
    </row>
    <row r="114" spans="2:4" ht="15.75" x14ac:dyDescent="0.25">
      <c r="B114" s="5" t="s">
        <v>33</v>
      </c>
      <c r="C114" s="6">
        <v>17</v>
      </c>
      <c r="D114" s="2" t="s">
        <v>239</v>
      </c>
    </row>
    <row r="115" spans="2:4" ht="15.75" x14ac:dyDescent="0.25">
      <c r="B115" s="5" t="s">
        <v>203</v>
      </c>
      <c r="C115" s="6">
        <v>15</v>
      </c>
      <c r="D115" s="2" t="s">
        <v>239</v>
      </c>
    </row>
    <row r="116" spans="2:4" ht="15.75" x14ac:dyDescent="0.25">
      <c r="B116" s="5" t="s">
        <v>30</v>
      </c>
      <c r="C116" s="6">
        <v>13</v>
      </c>
      <c r="D116" s="2" t="s">
        <v>239</v>
      </c>
    </row>
    <row r="117" spans="2:4" ht="15.75" x14ac:dyDescent="0.25">
      <c r="B117" s="5" t="s">
        <v>36</v>
      </c>
      <c r="C117" s="6">
        <v>12</v>
      </c>
      <c r="D117" s="2" t="s">
        <v>239</v>
      </c>
    </row>
    <row r="118" spans="2:4" ht="15.75" x14ac:dyDescent="0.25">
      <c r="B118" s="5" t="s">
        <v>29</v>
      </c>
      <c r="C118" s="6">
        <v>11</v>
      </c>
      <c r="D118" s="2" t="s">
        <v>239</v>
      </c>
    </row>
    <row r="119" spans="2:4" ht="15.75" x14ac:dyDescent="0.25">
      <c r="B119" s="5" t="s">
        <v>204</v>
      </c>
      <c r="C119" s="6">
        <v>10</v>
      </c>
      <c r="D119" s="2" t="s">
        <v>239</v>
      </c>
    </row>
    <row r="120" spans="2:4" ht="15.75" x14ac:dyDescent="0.25">
      <c r="B120" s="5" t="s">
        <v>31</v>
      </c>
      <c r="C120" s="6">
        <v>9</v>
      </c>
      <c r="D120" s="2" t="s">
        <v>239</v>
      </c>
    </row>
    <row r="121" spans="2:4" ht="15.75" x14ac:dyDescent="0.25">
      <c r="B121" s="5" t="s">
        <v>32</v>
      </c>
      <c r="C121" s="6">
        <v>8</v>
      </c>
      <c r="D121" s="2" t="s">
        <v>239</v>
      </c>
    </row>
    <row r="122" spans="2:4" ht="15.75" x14ac:dyDescent="0.25">
      <c r="B122" s="5" t="s">
        <v>49</v>
      </c>
      <c r="C122" s="6">
        <v>7</v>
      </c>
      <c r="D122" s="2" t="s">
        <v>239</v>
      </c>
    </row>
    <row r="123" spans="2:4" ht="15.75" x14ac:dyDescent="0.25">
      <c r="B123" s="5" t="s">
        <v>39</v>
      </c>
      <c r="C123" s="6">
        <v>6</v>
      </c>
      <c r="D123" s="2" t="s">
        <v>239</v>
      </c>
    </row>
    <row r="124" spans="2:4" ht="15.75" x14ac:dyDescent="0.25">
      <c r="B124" s="5" t="s">
        <v>205</v>
      </c>
      <c r="C124" s="6">
        <v>5</v>
      </c>
      <c r="D124" s="2" t="s">
        <v>239</v>
      </c>
    </row>
    <row r="125" spans="2:4" ht="15.75" x14ac:dyDescent="0.25">
      <c r="B125" s="5" t="s">
        <v>206</v>
      </c>
      <c r="C125" s="6">
        <v>4</v>
      </c>
      <c r="D125" s="2" t="s">
        <v>239</v>
      </c>
    </row>
    <row r="126" spans="2:4" ht="15.75" x14ac:dyDescent="0.25">
      <c r="B126" s="5" t="s">
        <v>207</v>
      </c>
      <c r="C126" s="6">
        <v>3</v>
      </c>
      <c r="D126" s="2" t="s">
        <v>239</v>
      </c>
    </row>
    <row r="127" spans="2:4" ht="15.75" x14ac:dyDescent="0.25">
      <c r="B127" s="5" t="s">
        <v>208</v>
      </c>
      <c r="C127" s="6">
        <v>2</v>
      </c>
      <c r="D127" s="2" t="s">
        <v>239</v>
      </c>
    </row>
    <row r="128" spans="2:4" ht="15.75" x14ac:dyDescent="0.25">
      <c r="B128" s="5" t="s">
        <v>48</v>
      </c>
      <c r="C128" s="6">
        <v>1</v>
      </c>
      <c r="D128" s="2" t="s">
        <v>239</v>
      </c>
    </row>
    <row r="129" spans="2:4" ht="15.75" x14ac:dyDescent="0.25">
      <c r="B129" s="5" t="s">
        <v>209</v>
      </c>
      <c r="C129" s="6">
        <v>1</v>
      </c>
      <c r="D129" s="2" t="s">
        <v>239</v>
      </c>
    </row>
    <row r="130" spans="2:4" ht="15.75" x14ac:dyDescent="0.25">
      <c r="B130" s="5" t="s">
        <v>210</v>
      </c>
      <c r="C130" s="6">
        <v>1</v>
      </c>
      <c r="D130" s="2" t="s">
        <v>239</v>
      </c>
    </row>
    <row r="131" spans="2:4" ht="15.75" x14ac:dyDescent="0.25">
      <c r="B131" s="5" t="s">
        <v>211</v>
      </c>
      <c r="C131" s="6">
        <v>1</v>
      </c>
      <c r="D131" s="2" t="s">
        <v>239</v>
      </c>
    </row>
    <row r="132" spans="2:4" ht="15.75" x14ac:dyDescent="0.25">
      <c r="B132" s="5" t="s">
        <v>212</v>
      </c>
      <c r="C132" s="6">
        <v>1</v>
      </c>
      <c r="D132" s="2" t="s">
        <v>239</v>
      </c>
    </row>
    <row r="133" spans="2:4" ht="15.75" x14ac:dyDescent="0.25">
      <c r="B133" s="5" t="s">
        <v>213</v>
      </c>
      <c r="C133" s="6">
        <v>1</v>
      </c>
      <c r="D133" s="2" t="s">
        <v>239</v>
      </c>
    </row>
    <row r="134" spans="2:4" ht="15.75" x14ac:dyDescent="0.25">
      <c r="B134" s="5" t="s">
        <v>47</v>
      </c>
      <c r="C134" s="6">
        <v>1</v>
      </c>
      <c r="D134" s="2" t="s">
        <v>239</v>
      </c>
    </row>
    <row r="135" spans="2:4" ht="15.75" x14ac:dyDescent="0.25">
      <c r="B135" s="5" t="s">
        <v>63</v>
      </c>
      <c r="C135" s="6">
        <v>1</v>
      </c>
      <c r="D135" s="2" t="s">
        <v>239</v>
      </c>
    </row>
    <row r="136" spans="2:4" ht="15.75" x14ac:dyDescent="0.25">
      <c r="B136" s="5" t="s">
        <v>214</v>
      </c>
      <c r="C136" s="6">
        <v>1</v>
      </c>
      <c r="D136" s="2" t="s">
        <v>239</v>
      </c>
    </row>
    <row r="137" spans="2:4" ht="15.75" x14ac:dyDescent="0.25">
      <c r="B137" s="5" t="s">
        <v>215</v>
      </c>
      <c r="C137" s="6">
        <v>1</v>
      </c>
      <c r="D137" s="2" t="s">
        <v>239</v>
      </c>
    </row>
    <row r="138" spans="2:4" ht="15.75" x14ac:dyDescent="0.25">
      <c r="B138" s="5" t="s">
        <v>216</v>
      </c>
      <c r="C138" s="6">
        <v>1</v>
      </c>
      <c r="D138" s="2" t="s">
        <v>239</v>
      </c>
    </row>
    <row r="139" spans="2:4" ht="15.75" x14ac:dyDescent="0.25">
      <c r="B139" s="5" t="s">
        <v>52</v>
      </c>
      <c r="C139" s="6">
        <v>1</v>
      </c>
      <c r="D139" s="2" t="s">
        <v>239</v>
      </c>
    </row>
    <row r="140" spans="2:4" ht="15.75" x14ac:dyDescent="0.25">
      <c r="B140" s="5" t="s">
        <v>45</v>
      </c>
      <c r="C140" s="6">
        <v>1</v>
      </c>
      <c r="D140" s="2" t="s">
        <v>239</v>
      </c>
    </row>
    <row r="141" spans="2:4" ht="15.75" x14ac:dyDescent="0.25">
      <c r="B141" s="5" t="s">
        <v>43</v>
      </c>
      <c r="C141" s="6">
        <v>1</v>
      </c>
      <c r="D141" s="2" t="s">
        <v>239</v>
      </c>
    </row>
    <row r="142" spans="2:4" ht="15.75" x14ac:dyDescent="0.25">
      <c r="B142" s="5" t="s">
        <v>217</v>
      </c>
      <c r="C142" s="6">
        <v>1</v>
      </c>
      <c r="D142" s="2" t="s">
        <v>239</v>
      </c>
    </row>
    <row r="143" spans="2:4" ht="15.75" x14ac:dyDescent="0.25">
      <c r="B143" s="5" t="s">
        <v>44</v>
      </c>
      <c r="C143" s="6">
        <v>1</v>
      </c>
      <c r="D143" s="2" t="s">
        <v>239</v>
      </c>
    </row>
    <row r="144" spans="2:4" ht="15.75" x14ac:dyDescent="0.25">
      <c r="B144" s="5" t="s">
        <v>73</v>
      </c>
      <c r="C144" s="6">
        <v>1</v>
      </c>
      <c r="D144" s="2" t="s">
        <v>239</v>
      </c>
    </row>
    <row r="145" spans="2:4" ht="15.75" x14ac:dyDescent="0.25">
      <c r="B145" s="5" t="s">
        <v>46</v>
      </c>
      <c r="C145" s="6">
        <v>1</v>
      </c>
      <c r="D145" s="2" t="s">
        <v>239</v>
      </c>
    </row>
    <row r="146" spans="2:4" ht="15.75" x14ac:dyDescent="0.25">
      <c r="B146" s="5" t="s">
        <v>218</v>
      </c>
      <c r="C146" s="6">
        <v>1</v>
      </c>
      <c r="D146" s="2" t="s">
        <v>239</v>
      </c>
    </row>
    <row r="147" spans="2:4" ht="15.75" x14ac:dyDescent="0.25">
      <c r="B147" s="5" t="s">
        <v>60</v>
      </c>
      <c r="C147" s="6">
        <v>1</v>
      </c>
      <c r="D147" s="2" t="s">
        <v>239</v>
      </c>
    </row>
    <row r="148" spans="2:4" ht="15.75" x14ac:dyDescent="0.25">
      <c r="B148" s="5" t="s">
        <v>219</v>
      </c>
      <c r="C148" s="6">
        <v>1</v>
      </c>
      <c r="D148" s="2" t="s">
        <v>239</v>
      </c>
    </row>
    <row r="149" spans="2:4" ht="15.75" x14ac:dyDescent="0.25">
      <c r="B149" s="5" t="s">
        <v>62</v>
      </c>
      <c r="C149" s="6">
        <v>1</v>
      </c>
      <c r="D149" s="2" t="s">
        <v>239</v>
      </c>
    </row>
    <row r="150" spans="2:4" ht="15.75" x14ac:dyDescent="0.25">
      <c r="B150" s="5" t="s">
        <v>220</v>
      </c>
      <c r="C150" s="6">
        <v>1</v>
      </c>
      <c r="D150" s="2" t="s">
        <v>239</v>
      </c>
    </row>
    <row r="151" spans="2:4" ht="15.75" x14ac:dyDescent="0.25">
      <c r="B151" s="5" t="s">
        <v>75</v>
      </c>
      <c r="C151" s="6">
        <v>1</v>
      </c>
      <c r="D151" s="2" t="s">
        <v>239</v>
      </c>
    </row>
    <row r="152" spans="2:4" ht="15.75" x14ac:dyDescent="0.25">
      <c r="B152" s="5" t="s">
        <v>221</v>
      </c>
      <c r="C152" s="6">
        <v>1</v>
      </c>
      <c r="D152" s="2" t="s">
        <v>239</v>
      </c>
    </row>
    <row r="153" spans="2:4" ht="15.75" x14ac:dyDescent="0.25">
      <c r="B153" s="5" t="s">
        <v>222</v>
      </c>
      <c r="C153" s="6">
        <v>1</v>
      </c>
      <c r="D153" s="2" t="s">
        <v>239</v>
      </c>
    </row>
    <row r="154" spans="2:4" ht="15.75" x14ac:dyDescent="0.25">
      <c r="B154" s="5" t="s">
        <v>223</v>
      </c>
      <c r="C154" s="6">
        <v>1</v>
      </c>
      <c r="D154" s="2" t="s">
        <v>239</v>
      </c>
    </row>
    <row r="155" spans="2:4" ht="15.75" x14ac:dyDescent="0.25">
      <c r="B155" s="5" t="s">
        <v>224</v>
      </c>
      <c r="C155" s="6">
        <v>1</v>
      </c>
      <c r="D155" s="2" t="s">
        <v>239</v>
      </c>
    </row>
    <row r="156" spans="2:4" ht="15.75" x14ac:dyDescent="0.25">
      <c r="B156" s="5" t="s">
        <v>225</v>
      </c>
      <c r="C156" s="6">
        <v>1</v>
      </c>
      <c r="D156" s="2" t="s">
        <v>239</v>
      </c>
    </row>
    <row r="157" spans="2:4" ht="15.75" x14ac:dyDescent="0.25">
      <c r="B157" s="5" t="s">
        <v>41</v>
      </c>
      <c r="C157" s="6">
        <v>1</v>
      </c>
      <c r="D157" s="2" t="s">
        <v>239</v>
      </c>
    </row>
    <row r="158" spans="2:4" ht="15.75" x14ac:dyDescent="0.25">
      <c r="B158" s="5" t="s">
        <v>226</v>
      </c>
      <c r="C158" s="6">
        <v>1</v>
      </c>
      <c r="D158" s="2" t="s">
        <v>239</v>
      </c>
    </row>
    <row r="159" spans="2:4" ht="15.75" x14ac:dyDescent="0.25">
      <c r="B159" s="5" t="s">
        <v>227</v>
      </c>
      <c r="C159" s="6">
        <v>1</v>
      </c>
      <c r="D159" s="2" t="s">
        <v>239</v>
      </c>
    </row>
    <row r="160" spans="2:4" ht="15.75" x14ac:dyDescent="0.25">
      <c r="B160" s="5" t="s">
        <v>228</v>
      </c>
      <c r="C160" s="6">
        <v>1</v>
      </c>
      <c r="D160" s="2" t="s">
        <v>239</v>
      </c>
    </row>
    <row r="161" spans="2:4" ht="15.75" x14ac:dyDescent="0.25">
      <c r="B161" s="5" t="s">
        <v>229</v>
      </c>
      <c r="C161" s="6">
        <v>1</v>
      </c>
      <c r="D161" s="2" t="s">
        <v>239</v>
      </c>
    </row>
    <row r="162" spans="2:4" ht="15.75" x14ac:dyDescent="0.25">
      <c r="B162" s="5" t="s">
        <v>230</v>
      </c>
      <c r="C162" s="6">
        <v>1</v>
      </c>
      <c r="D162" s="2" t="s">
        <v>239</v>
      </c>
    </row>
    <row r="163" spans="2:4" ht="15.75" x14ac:dyDescent="0.25">
      <c r="B163" s="5" t="s">
        <v>231</v>
      </c>
      <c r="C163" s="6">
        <v>1</v>
      </c>
      <c r="D163" s="2" t="s">
        <v>239</v>
      </c>
    </row>
    <row r="164" spans="2:4" ht="15.75" x14ac:dyDescent="0.25">
      <c r="B164" s="5" t="s">
        <v>232</v>
      </c>
      <c r="C164" s="6">
        <v>1</v>
      </c>
      <c r="D164" s="2" t="s">
        <v>239</v>
      </c>
    </row>
    <row r="165" spans="2:4" ht="15.75" x14ac:dyDescent="0.25">
      <c r="B165" s="5" t="s">
        <v>233</v>
      </c>
      <c r="C165" s="6">
        <v>1</v>
      </c>
      <c r="D165" s="2" t="s">
        <v>239</v>
      </c>
    </row>
    <row r="166" spans="2:4" ht="15.75" x14ac:dyDescent="0.25">
      <c r="B166" s="5" t="s">
        <v>81</v>
      </c>
      <c r="C166" s="6">
        <v>1</v>
      </c>
      <c r="D166" s="2" t="s">
        <v>239</v>
      </c>
    </row>
    <row r="167" spans="2:4" ht="15.75" x14ac:dyDescent="0.25">
      <c r="B167" s="5" t="s">
        <v>234</v>
      </c>
      <c r="C167" s="6">
        <v>1</v>
      </c>
      <c r="D167" s="2" t="s">
        <v>239</v>
      </c>
    </row>
    <row r="168" spans="2:4" ht="15.75" x14ac:dyDescent="0.25">
      <c r="B168" s="5" t="s">
        <v>235</v>
      </c>
      <c r="C168" s="6">
        <v>1</v>
      </c>
      <c r="D168" s="2" t="s">
        <v>239</v>
      </c>
    </row>
    <row r="169" spans="2:4" ht="15.75" x14ac:dyDescent="0.25">
      <c r="B169" s="5" t="s">
        <v>236</v>
      </c>
      <c r="C169" s="6">
        <v>1</v>
      </c>
      <c r="D169" s="2" t="s">
        <v>239</v>
      </c>
    </row>
    <row r="170" spans="2:4" ht="15.75" x14ac:dyDescent="0.25">
      <c r="B170" s="5" t="s">
        <v>237</v>
      </c>
      <c r="C170" s="6">
        <v>1</v>
      </c>
      <c r="D170" s="2" t="s">
        <v>239</v>
      </c>
    </row>
    <row r="171" spans="2:4" ht="15.75" x14ac:dyDescent="0.25">
      <c r="B171" s="5" t="s">
        <v>35</v>
      </c>
      <c r="C171" s="6">
        <v>1</v>
      </c>
      <c r="D171" s="2" t="s">
        <v>239</v>
      </c>
    </row>
    <row r="172" spans="2:4" ht="15.75" x14ac:dyDescent="0.25">
      <c r="B172" s="5" t="s">
        <v>238</v>
      </c>
      <c r="C172" s="6">
        <v>1</v>
      </c>
      <c r="D172" s="2" t="s">
        <v>239</v>
      </c>
    </row>
    <row r="173" spans="2:4" x14ac:dyDescent="0.25">
      <c r="B173" s="1" t="s">
        <v>3</v>
      </c>
      <c r="C173" s="4">
        <v>20</v>
      </c>
      <c r="D173" s="2" t="s">
        <v>254</v>
      </c>
    </row>
    <row r="174" spans="2:4" x14ac:dyDescent="0.25">
      <c r="B174" s="1" t="s">
        <v>5</v>
      </c>
      <c r="C174" s="4">
        <v>17</v>
      </c>
      <c r="D174" s="2" t="s">
        <v>254</v>
      </c>
    </row>
    <row r="175" spans="2:4" x14ac:dyDescent="0.25">
      <c r="B175" s="1" t="s">
        <v>86</v>
      </c>
      <c r="C175" s="4">
        <v>15</v>
      </c>
      <c r="D175" s="2" t="s">
        <v>254</v>
      </c>
    </row>
    <row r="176" spans="2:4" x14ac:dyDescent="0.25">
      <c r="B176" s="1" t="s">
        <v>8</v>
      </c>
      <c r="C176" s="4">
        <v>13</v>
      </c>
      <c r="D176" s="2" t="s">
        <v>254</v>
      </c>
    </row>
    <row r="177" spans="2:4" x14ac:dyDescent="0.25">
      <c r="B177" s="1" t="s">
        <v>1</v>
      </c>
      <c r="C177" s="4">
        <v>12</v>
      </c>
      <c r="D177" s="2" t="s">
        <v>254</v>
      </c>
    </row>
    <row r="178" spans="2:4" x14ac:dyDescent="0.25">
      <c r="B178" s="1" t="s">
        <v>240</v>
      </c>
      <c r="C178" s="4">
        <v>11</v>
      </c>
      <c r="D178" s="2" t="s">
        <v>254</v>
      </c>
    </row>
    <row r="179" spans="2:4" x14ac:dyDescent="0.25">
      <c r="B179" s="1" t="s">
        <v>92</v>
      </c>
      <c r="C179" s="4">
        <v>10</v>
      </c>
      <c r="D179" s="2" t="s">
        <v>254</v>
      </c>
    </row>
    <row r="180" spans="2:4" x14ac:dyDescent="0.25">
      <c r="B180" s="1" t="s">
        <v>241</v>
      </c>
      <c r="C180" s="4">
        <v>9</v>
      </c>
      <c r="D180" s="2" t="s">
        <v>254</v>
      </c>
    </row>
    <row r="181" spans="2:4" x14ac:dyDescent="0.25">
      <c r="B181" s="1" t="s">
        <v>242</v>
      </c>
      <c r="C181" s="4">
        <v>8</v>
      </c>
      <c r="D181" s="2" t="s">
        <v>254</v>
      </c>
    </row>
    <row r="182" spans="2:4" x14ac:dyDescent="0.25">
      <c r="B182" s="1" t="s">
        <v>88</v>
      </c>
      <c r="C182" s="4">
        <v>7</v>
      </c>
      <c r="D182" s="2" t="s">
        <v>254</v>
      </c>
    </row>
    <row r="183" spans="2:4" x14ac:dyDescent="0.25">
      <c r="B183" s="1" t="s">
        <v>91</v>
      </c>
      <c r="C183" s="4">
        <v>6</v>
      </c>
      <c r="D183" s="2" t="s">
        <v>254</v>
      </c>
    </row>
    <row r="184" spans="2:4" x14ac:dyDescent="0.25">
      <c r="B184" s="1" t="s">
        <v>95</v>
      </c>
      <c r="C184" s="4">
        <v>5</v>
      </c>
      <c r="D184" s="2" t="s">
        <v>254</v>
      </c>
    </row>
    <row r="185" spans="2:4" x14ac:dyDescent="0.25">
      <c r="B185" s="1" t="s">
        <v>243</v>
      </c>
      <c r="C185" s="4">
        <v>4</v>
      </c>
      <c r="D185" s="2" t="s">
        <v>254</v>
      </c>
    </row>
    <row r="186" spans="2:4" x14ac:dyDescent="0.25">
      <c r="B186" s="1" t="s">
        <v>20</v>
      </c>
      <c r="C186" s="4">
        <v>3</v>
      </c>
      <c r="D186" s="2" t="s">
        <v>254</v>
      </c>
    </row>
    <row r="187" spans="2:4" x14ac:dyDescent="0.25">
      <c r="B187" s="1" t="s">
        <v>244</v>
      </c>
      <c r="C187" s="4">
        <v>2</v>
      </c>
      <c r="D187" s="2" t="s">
        <v>254</v>
      </c>
    </row>
    <row r="188" spans="2:4" x14ac:dyDescent="0.25">
      <c r="B188" s="1" t="s">
        <v>98</v>
      </c>
      <c r="C188" s="4">
        <v>1</v>
      </c>
      <c r="D188" s="2" t="s">
        <v>254</v>
      </c>
    </row>
    <row r="189" spans="2:4" x14ac:dyDescent="0.25">
      <c r="B189" s="1" t="s">
        <v>245</v>
      </c>
      <c r="C189" s="4">
        <v>1</v>
      </c>
      <c r="D189" s="2" t="s">
        <v>254</v>
      </c>
    </row>
    <row r="190" spans="2:4" x14ac:dyDescent="0.25">
      <c r="B190" s="1" t="s">
        <v>14</v>
      </c>
      <c r="C190" s="4">
        <v>1</v>
      </c>
      <c r="D190" s="2" t="s">
        <v>254</v>
      </c>
    </row>
    <row r="191" spans="2:4" x14ac:dyDescent="0.25">
      <c r="B191" s="1" t="s">
        <v>23</v>
      </c>
      <c r="C191" s="4">
        <v>1</v>
      </c>
      <c r="D191" s="2" t="s">
        <v>254</v>
      </c>
    </row>
    <row r="192" spans="2:4" x14ac:dyDescent="0.25">
      <c r="B192" s="1" t="s">
        <v>246</v>
      </c>
      <c r="C192" s="4">
        <v>1</v>
      </c>
      <c r="D192" s="2" t="s">
        <v>254</v>
      </c>
    </row>
    <row r="193" spans="2:4" x14ac:dyDescent="0.25">
      <c r="B193" s="1" t="s">
        <v>22</v>
      </c>
      <c r="C193" s="4">
        <v>1</v>
      </c>
      <c r="D193" s="2" t="s">
        <v>254</v>
      </c>
    </row>
    <row r="194" spans="2:4" x14ac:dyDescent="0.25">
      <c r="B194" s="1" t="s">
        <v>247</v>
      </c>
      <c r="C194" s="4">
        <v>1</v>
      </c>
      <c r="D194" s="2" t="s">
        <v>254</v>
      </c>
    </row>
    <row r="195" spans="2:4" x14ac:dyDescent="0.25">
      <c r="B195" s="1" t="s">
        <v>96</v>
      </c>
      <c r="C195" s="4">
        <v>1</v>
      </c>
      <c r="D195" s="2" t="s">
        <v>254</v>
      </c>
    </row>
    <row r="196" spans="2:4" x14ac:dyDescent="0.25">
      <c r="B196" s="1" t="s">
        <v>248</v>
      </c>
      <c r="C196" s="4">
        <v>1</v>
      </c>
      <c r="D196" s="2" t="s">
        <v>254</v>
      </c>
    </row>
    <row r="197" spans="2:4" x14ac:dyDescent="0.25">
      <c r="B197" s="1" t="s">
        <v>19</v>
      </c>
      <c r="C197" s="4">
        <v>1</v>
      </c>
      <c r="D197" s="2" t="s">
        <v>254</v>
      </c>
    </row>
    <row r="198" spans="2:4" x14ac:dyDescent="0.25">
      <c r="B198" s="1" t="s">
        <v>24</v>
      </c>
      <c r="C198" s="4">
        <v>1</v>
      </c>
      <c r="D198" s="2" t="s">
        <v>254</v>
      </c>
    </row>
    <row r="199" spans="2:4" x14ac:dyDescent="0.25">
      <c r="B199" s="1" t="s">
        <v>18</v>
      </c>
      <c r="C199" s="4">
        <v>1</v>
      </c>
      <c r="D199" s="2" t="s">
        <v>254</v>
      </c>
    </row>
    <row r="200" spans="2:4" x14ac:dyDescent="0.25">
      <c r="B200" s="1" t="s">
        <v>101</v>
      </c>
      <c r="C200" s="4">
        <v>1</v>
      </c>
      <c r="D200" s="2" t="s">
        <v>254</v>
      </c>
    </row>
    <row r="201" spans="2:4" x14ac:dyDescent="0.25">
      <c r="B201" s="1" t="s">
        <v>249</v>
      </c>
      <c r="C201" s="4">
        <v>1</v>
      </c>
      <c r="D201" s="2" t="s">
        <v>254</v>
      </c>
    </row>
    <row r="202" spans="2:4" x14ac:dyDescent="0.25">
      <c r="B202" s="1" t="s">
        <v>27</v>
      </c>
      <c r="C202" s="4">
        <v>1</v>
      </c>
      <c r="D202" s="2" t="s">
        <v>254</v>
      </c>
    </row>
    <row r="203" spans="2:4" x14ac:dyDescent="0.25">
      <c r="B203" s="1" t="s">
        <v>21</v>
      </c>
      <c r="C203" s="4">
        <v>1</v>
      </c>
      <c r="D203" s="2" t="s">
        <v>254</v>
      </c>
    </row>
    <row r="204" spans="2:4" x14ac:dyDescent="0.25">
      <c r="B204" s="1" t="s">
        <v>250</v>
      </c>
      <c r="C204" s="4">
        <v>1</v>
      </c>
      <c r="D204" s="2" t="s">
        <v>254</v>
      </c>
    </row>
    <row r="205" spans="2:4" x14ac:dyDescent="0.25">
      <c r="B205" s="1" t="s">
        <v>251</v>
      </c>
      <c r="C205" s="4">
        <v>1</v>
      </c>
      <c r="D205" s="2" t="s">
        <v>254</v>
      </c>
    </row>
    <row r="206" spans="2:4" x14ac:dyDescent="0.25">
      <c r="B206" s="1" t="s">
        <v>252</v>
      </c>
      <c r="C206" s="4">
        <v>1</v>
      </c>
      <c r="D206" s="2" t="s">
        <v>254</v>
      </c>
    </row>
    <row r="207" spans="2:4" x14ac:dyDescent="0.25">
      <c r="B207" s="1" t="s">
        <v>253</v>
      </c>
      <c r="C207" s="4">
        <v>1</v>
      </c>
      <c r="D207" s="2" t="s">
        <v>254</v>
      </c>
    </row>
    <row r="208" spans="2:4" x14ac:dyDescent="0.25">
      <c r="B208" s="1" t="s">
        <v>266</v>
      </c>
      <c r="C208" s="4">
        <v>20</v>
      </c>
      <c r="D208" s="2" t="s">
        <v>306</v>
      </c>
    </row>
    <row r="209" spans="2:4" x14ac:dyDescent="0.25">
      <c r="B209" s="1" t="s">
        <v>267</v>
      </c>
      <c r="C209" s="4">
        <v>17</v>
      </c>
      <c r="D209" s="2" t="s">
        <v>306</v>
      </c>
    </row>
    <row r="210" spans="2:4" x14ac:dyDescent="0.25">
      <c r="B210" s="1" t="s">
        <v>268</v>
      </c>
      <c r="C210" s="4">
        <v>15</v>
      </c>
      <c r="D210" s="2" t="s">
        <v>306</v>
      </c>
    </row>
    <row r="211" spans="2:4" x14ac:dyDescent="0.25">
      <c r="B211" s="1" t="s">
        <v>269</v>
      </c>
      <c r="C211" s="4">
        <v>13</v>
      </c>
      <c r="D211" s="2" t="s">
        <v>306</v>
      </c>
    </row>
    <row r="212" spans="2:4" x14ac:dyDescent="0.25">
      <c r="B212" s="1" t="s">
        <v>270</v>
      </c>
      <c r="C212" s="4">
        <v>12</v>
      </c>
      <c r="D212" s="2" t="s">
        <v>306</v>
      </c>
    </row>
    <row r="213" spans="2:4" x14ac:dyDescent="0.25">
      <c r="B213" s="1" t="s">
        <v>271</v>
      </c>
      <c r="C213" s="4">
        <v>11</v>
      </c>
      <c r="D213" s="2" t="s">
        <v>306</v>
      </c>
    </row>
    <row r="214" spans="2:4" x14ac:dyDescent="0.25">
      <c r="B214" s="1" t="s">
        <v>272</v>
      </c>
      <c r="C214" s="4">
        <v>10</v>
      </c>
      <c r="D214" s="2" t="s">
        <v>306</v>
      </c>
    </row>
    <row r="215" spans="2:4" x14ac:dyDescent="0.25">
      <c r="B215" s="1" t="s">
        <v>273</v>
      </c>
      <c r="C215" s="4">
        <v>9</v>
      </c>
      <c r="D215" s="2" t="s">
        <v>306</v>
      </c>
    </row>
    <row r="216" spans="2:4" x14ac:dyDescent="0.25">
      <c r="B216" s="1" t="s">
        <v>274</v>
      </c>
      <c r="C216" s="4">
        <v>8</v>
      </c>
      <c r="D216" s="2" t="s">
        <v>306</v>
      </c>
    </row>
    <row r="217" spans="2:4" x14ac:dyDescent="0.25">
      <c r="B217" s="1" t="s">
        <v>275</v>
      </c>
      <c r="C217" s="4">
        <v>7</v>
      </c>
      <c r="D217" s="2" t="s">
        <v>306</v>
      </c>
    </row>
    <row r="218" spans="2:4" x14ac:dyDescent="0.25">
      <c r="B218" s="1" t="s">
        <v>276</v>
      </c>
      <c r="C218" s="4">
        <v>6</v>
      </c>
      <c r="D218" s="2" t="s">
        <v>306</v>
      </c>
    </row>
    <row r="219" spans="2:4" x14ac:dyDescent="0.25">
      <c r="B219" s="1" t="s">
        <v>277</v>
      </c>
      <c r="C219" s="4">
        <v>5</v>
      </c>
      <c r="D219" s="2" t="s">
        <v>306</v>
      </c>
    </row>
    <row r="220" spans="2:4" x14ac:dyDescent="0.25">
      <c r="B220" s="1" t="s">
        <v>278</v>
      </c>
      <c r="C220" s="4">
        <v>4</v>
      </c>
      <c r="D220" s="2" t="s">
        <v>306</v>
      </c>
    </row>
    <row r="221" spans="2:4" x14ac:dyDescent="0.25">
      <c r="B221" s="1" t="s">
        <v>279</v>
      </c>
      <c r="C221" s="4">
        <v>3</v>
      </c>
      <c r="D221" s="2" t="s">
        <v>306</v>
      </c>
    </row>
    <row r="222" spans="2:4" x14ac:dyDescent="0.25">
      <c r="B222" s="1" t="s">
        <v>280</v>
      </c>
      <c r="C222" s="4">
        <v>2</v>
      </c>
      <c r="D222" s="2" t="s">
        <v>306</v>
      </c>
    </row>
    <row r="223" spans="2:4" x14ac:dyDescent="0.25">
      <c r="B223" s="1" t="s">
        <v>281</v>
      </c>
      <c r="C223" s="4">
        <v>1</v>
      </c>
      <c r="D223" s="2" t="s">
        <v>306</v>
      </c>
    </row>
    <row r="224" spans="2:4" x14ac:dyDescent="0.25">
      <c r="B224" s="1" t="s">
        <v>282</v>
      </c>
      <c r="C224" s="4">
        <v>1</v>
      </c>
      <c r="D224" s="2" t="s">
        <v>306</v>
      </c>
    </row>
    <row r="225" spans="2:4" x14ac:dyDescent="0.25">
      <c r="B225" s="1" t="s">
        <v>283</v>
      </c>
      <c r="C225" s="4">
        <v>1</v>
      </c>
      <c r="D225" s="2" t="s">
        <v>306</v>
      </c>
    </row>
    <row r="226" spans="2:4" x14ac:dyDescent="0.25">
      <c r="B226" s="1" t="s">
        <v>284</v>
      </c>
      <c r="C226" s="4">
        <v>1</v>
      </c>
      <c r="D226" s="2" t="s">
        <v>306</v>
      </c>
    </row>
    <row r="227" spans="2:4" x14ac:dyDescent="0.25">
      <c r="B227" s="1" t="s">
        <v>285</v>
      </c>
      <c r="C227" s="4">
        <v>1</v>
      </c>
      <c r="D227" s="2" t="s">
        <v>306</v>
      </c>
    </row>
    <row r="228" spans="2:4" x14ac:dyDescent="0.25">
      <c r="B228" s="1" t="s">
        <v>286</v>
      </c>
      <c r="C228" s="4">
        <v>1</v>
      </c>
      <c r="D228" s="2" t="s">
        <v>306</v>
      </c>
    </row>
    <row r="229" spans="2:4" x14ac:dyDescent="0.25">
      <c r="B229" s="1" t="s">
        <v>287</v>
      </c>
      <c r="C229" s="4">
        <v>1</v>
      </c>
      <c r="D229" s="2" t="s">
        <v>306</v>
      </c>
    </row>
    <row r="230" spans="2:4" x14ac:dyDescent="0.25">
      <c r="B230" s="1" t="s">
        <v>288</v>
      </c>
      <c r="C230" s="4">
        <v>1</v>
      </c>
      <c r="D230" s="2" t="s">
        <v>306</v>
      </c>
    </row>
    <row r="231" spans="2:4" x14ac:dyDescent="0.25">
      <c r="B231" s="1" t="s">
        <v>289</v>
      </c>
      <c r="C231" s="4">
        <v>1</v>
      </c>
      <c r="D231" s="2" t="s">
        <v>306</v>
      </c>
    </row>
    <row r="232" spans="2:4" x14ac:dyDescent="0.25">
      <c r="B232" s="1" t="s">
        <v>290</v>
      </c>
      <c r="C232" s="4">
        <v>1</v>
      </c>
      <c r="D232" s="2" t="s">
        <v>306</v>
      </c>
    </row>
    <row r="233" spans="2:4" x14ac:dyDescent="0.25">
      <c r="B233" s="1" t="s">
        <v>291</v>
      </c>
      <c r="C233" s="4">
        <v>1</v>
      </c>
      <c r="D233" s="2" t="s">
        <v>306</v>
      </c>
    </row>
    <row r="234" spans="2:4" x14ac:dyDescent="0.25">
      <c r="B234" s="1" t="s">
        <v>292</v>
      </c>
      <c r="C234" s="4">
        <v>1</v>
      </c>
      <c r="D234" s="2" t="s">
        <v>306</v>
      </c>
    </row>
    <row r="235" spans="2:4" x14ac:dyDescent="0.25">
      <c r="B235" s="1" t="s">
        <v>293</v>
      </c>
      <c r="C235" s="4">
        <v>1</v>
      </c>
      <c r="D235" s="2" t="s">
        <v>306</v>
      </c>
    </row>
    <row r="236" spans="2:4" x14ac:dyDescent="0.25">
      <c r="B236" s="1" t="s">
        <v>294</v>
      </c>
      <c r="C236" s="4">
        <v>1</v>
      </c>
      <c r="D236" s="2" t="s">
        <v>306</v>
      </c>
    </row>
    <row r="237" spans="2:4" x14ac:dyDescent="0.25">
      <c r="B237" s="1" t="s">
        <v>295</v>
      </c>
      <c r="C237" s="4">
        <v>1</v>
      </c>
      <c r="D237" s="2" t="s">
        <v>306</v>
      </c>
    </row>
    <row r="238" spans="2:4" x14ac:dyDescent="0.25">
      <c r="B238" s="1" t="s">
        <v>296</v>
      </c>
      <c r="C238" s="4">
        <v>1</v>
      </c>
      <c r="D238" s="2" t="s">
        <v>306</v>
      </c>
    </row>
    <row r="239" spans="2:4" x14ac:dyDescent="0.25">
      <c r="B239" s="1" t="s">
        <v>297</v>
      </c>
      <c r="C239" s="4">
        <v>1</v>
      </c>
      <c r="D239" s="2" t="s">
        <v>306</v>
      </c>
    </row>
    <row r="240" spans="2:4" x14ac:dyDescent="0.25">
      <c r="B240" s="1" t="s">
        <v>298</v>
      </c>
      <c r="C240" s="4">
        <v>1</v>
      </c>
      <c r="D240" s="2" t="s">
        <v>306</v>
      </c>
    </row>
    <row r="241" spans="2:4" x14ac:dyDescent="0.25">
      <c r="B241" s="1" t="s">
        <v>299</v>
      </c>
      <c r="C241" s="4">
        <v>1</v>
      </c>
      <c r="D241" s="2" t="s">
        <v>306</v>
      </c>
    </row>
    <row r="242" spans="2:4" x14ac:dyDescent="0.25">
      <c r="B242" s="1" t="s">
        <v>300</v>
      </c>
      <c r="C242" s="4">
        <v>1</v>
      </c>
      <c r="D242" s="2" t="s">
        <v>306</v>
      </c>
    </row>
    <row r="243" spans="2:4" x14ac:dyDescent="0.25">
      <c r="B243" s="1" t="s">
        <v>301</v>
      </c>
      <c r="C243" s="4">
        <v>1</v>
      </c>
      <c r="D243" s="2" t="s">
        <v>306</v>
      </c>
    </row>
    <row r="244" spans="2:4" x14ac:dyDescent="0.25">
      <c r="B244" s="1" t="s">
        <v>302</v>
      </c>
      <c r="C244" s="4">
        <v>1</v>
      </c>
      <c r="D244" s="2" t="s">
        <v>306</v>
      </c>
    </row>
    <row r="245" spans="2:4" x14ac:dyDescent="0.25">
      <c r="B245" s="1" t="s">
        <v>303</v>
      </c>
      <c r="C245" s="4">
        <v>1</v>
      </c>
      <c r="D245" s="2" t="s">
        <v>306</v>
      </c>
    </row>
    <row r="246" spans="2:4" x14ac:dyDescent="0.25">
      <c r="B246" s="1" t="s">
        <v>304</v>
      </c>
      <c r="C246" s="4">
        <v>1</v>
      </c>
      <c r="D246" s="2" t="s">
        <v>306</v>
      </c>
    </row>
    <row r="247" spans="2:4" x14ac:dyDescent="0.25">
      <c r="B247" s="1" t="s">
        <v>305</v>
      </c>
      <c r="C247" s="4">
        <v>1</v>
      </c>
      <c r="D247" s="2" t="s">
        <v>306</v>
      </c>
    </row>
    <row r="248" spans="2:4" x14ac:dyDescent="0.25">
      <c r="B248" s="1" t="s">
        <v>92</v>
      </c>
      <c r="C248" s="4">
        <v>20</v>
      </c>
      <c r="D248" s="2" t="s">
        <v>327</v>
      </c>
    </row>
    <row r="249" spans="2:4" x14ac:dyDescent="0.25">
      <c r="B249" s="1" t="s">
        <v>86</v>
      </c>
      <c r="C249" s="4">
        <v>17</v>
      </c>
      <c r="D249" s="2" t="s">
        <v>327</v>
      </c>
    </row>
    <row r="250" spans="2:4" x14ac:dyDescent="0.25">
      <c r="B250" s="1" t="s">
        <v>4</v>
      </c>
      <c r="C250" s="4">
        <v>15</v>
      </c>
      <c r="D250" s="2" t="s">
        <v>327</v>
      </c>
    </row>
    <row r="251" spans="2:4" x14ac:dyDescent="0.25">
      <c r="B251" s="1" t="s">
        <v>5</v>
      </c>
      <c r="C251" s="4">
        <v>13</v>
      </c>
      <c r="D251" s="2" t="s">
        <v>327</v>
      </c>
    </row>
    <row r="252" spans="2:4" x14ac:dyDescent="0.25">
      <c r="B252" s="1" t="s">
        <v>318</v>
      </c>
      <c r="C252" s="4">
        <v>12</v>
      </c>
      <c r="D252" s="2" t="s">
        <v>327</v>
      </c>
    </row>
    <row r="253" spans="2:4" x14ac:dyDescent="0.25">
      <c r="B253" s="1" t="s">
        <v>319</v>
      </c>
      <c r="C253" s="4">
        <v>11</v>
      </c>
      <c r="D253" s="2" t="s">
        <v>327</v>
      </c>
    </row>
    <row r="254" spans="2:4" x14ac:dyDescent="0.25">
      <c r="B254" s="1" t="s">
        <v>12</v>
      </c>
      <c r="C254" s="4">
        <v>10</v>
      </c>
      <c r="D254" s="2" t="s">
        <v>327</v>
      </c>
    </row>
    <row r="255" spans="2:4" x14ac:dyDescent="0.25">
      <c r="B255" s="1" t="s">
        <v>18</v>
      </c>
      <c r="C255" s="4">
        <v>9</v>
      </c>
      <c r="D255" s="2" t="s">
        <v>327</v>
      </c>
    </row>
    <row r="256" spans="2:4" x14ac:dyDescent="0.25">
      <c r="B256" s="1" t="s">
        <v>245</v>
      </c>
      <c r="C256" s="4">
        <v>8</v>
      </c>
      <c r="D256" s="2" t="s">
        <v>327</v>
      </c>
    </row>
    <row r="257" spans="2:4" x14ac:dyDescent="0.25">
      <c r="B257" s="1" t="s">
        <v>320</v>
      </c>
      <c r="C257" s="4">
        <v>7</v>
      </c>
      <c r="D257" s="2" t="s">
        <v>327</v>
      </c>
    </row>
    <row r="258" spans="2:4" x14ac:dyDescent="0.25">
      <c r="B258" s="1" t="s">
        <v>23</v>
      </c>
      <c r="C258" s="4">
        <v>6</v>
      </c>
      <c r="D258" s="2" t="s">
        <v>327</v>
      </c>
    </row>
    <row r="259" spans="2:4" x14ac:dyDescent="0.25">
      <c r="B259" s="1" t="s">
        <v>17</v>
      </c>
      <c r="C259" s="4">
        <v>5</v>
      </c>
      <c r="D259" s="2" t="s">
        <v>327</v>
      </c>
    </row>
    <row r="260" spans="2:4" x14ac:dyDescent="0.25">
      <c r="B260" s="1" t="s">
        <v>94</v>
      </c>
      <c r="C260" s="4">
        <v>4</v>
      </c>
      <c r="D260" s="2" t="s">
        <v>327</v>
      </c>
    </row>
    <row r="261" spans="2:4" x14ac:dyDescent="0.25">
      <c r="B261" s="1" t="s">
        <v>98</v>
      </c>
      <c r="C261" s="4">
        <v>3</v>
      </c>
      <c r="D261" s="2" t="s">
        <v>327</v>
      </c>
    </row>
    <row r="262" spans="2:4" x14ac:dyDescent="0.25">
      <c r="B262" s="1" t="s">
        <v>14</v>
      </c>
      <c r="C262" s="4">
        <v>2</v>
      </c>
      <c r="D262" s="2" t="s">
        <v>327</v>
      </c>
    </row>
    <row r="263" spans="2:4" x14ac:dyDescent="0.25">
      <c r="B263" s="1" t="s">
        <v>321</v>
      </c>
      <c r="C263" s="4">
        <v>1</v>
      </c>
      <c r="D263" s="2" t="s">
        <v>327</v>
      </c>
    </row>
    <row r="264" spans="2:4" x14ac:dyDescent="0.25">
      <c r="B264" s="1" t="s">
        <v>246</v>
      </c>
      <c r="C264" s="4">
        <v>1</v>
      </c>
      <c r="D264" s="2" t="s">
        <v>327</v>
      </c>
    </row>
    <row r="265" spans="2:4" x14ac:dyDescent="0.25">
      <c r="B265" s="1" t="s">
        <v>101</v>
      </c>
      <c r="C265" s="4">
        <v>1</v>
      </c>
      <c r="D265" s="2" t="s">
        <v>327</v>
      </c>
    </row>
    <row r="266" spans="2:4" x14ac:dyDescent="0.25">
      <c r="B266" s="1" t="s">
        <v>22</v>
      </c>
      <c r="C266" s="4">
        <v>1</v>
      </c>
      <c r="D266" s="2" t="s">
        <v>327</v>
      </c>
    </row>
    <row r="267" spans="2:4" x14ac:dyDescent="0.25">
      <c r="B267" s="1" t="s">
        <v>322</v>
      </c>
      <c r="C267" s="4">
        <v>1</v>
      </c>
      <c r="D267" s="2" t="s">
        <v>327</v>
      </c>
    </row>
    <row r="268" spans="2:4" x14ac:dyDescent="0.25">
      <c r="B268" s="1" t="s">
        <v>27</v>
      </c>
      <c r="C268" s="4">
        <v>1</v>
      </c>
      <c r="D268" s="2" t="s">
        <v>327</v>
      </c>
    </row>
    <row r="269" spans="2:4" x14ac:dyDescent="0.25">
      <c r="B269" s="1" t="s">
        <v>21</v>
      </c>
      <c r="C269" s="4">
        <v>1</v>
      </c>
      <c r="D269" s="2" t="s">
        <v>327</v>
      </c>
    </row>
    <row r="270" spans="2:4" x14ac:dyDescent="0.25">
      <c r="B270" s="1" t="s">
        <v>253</v>
      </c>
      <c r="C270" s="4">
        <v>1</v>
      </c>
      <c r="D270" s="2" t="s">
        <v>327</v>
      </c>
    </row>
    <row r="271" spans="2:4" x14ac:dyDescent="0.25">
      <c r="B271" s="1" t="s">
        <v>20</v>
      </c>
      <c r="C271" s="4">
        <v>1</v>
      </c>
      <c r="D271" s="2" t="s">
        <v>327</v>
      </c>
    </row>
    <row r="272" spans="2:4" x14ac:dyDescent="0.25">
      <c r="B272" s="1" t="s">
        <v>323</v>
      </c>
      <c r="C272" s="4">
        <v>1</v>
      </c>
      <c r="D272" s="2" t="s">
        <v>327</v>
      </c>
    </row>
    <row r="273" spans="2:4" x14ac:dyDescent="0.25">
      <c r="B273" s="1" t="s">
        <v>324</v>
      </c>
      <c r="C273" s="4">
        <v>1</v>
      </c>
      <c r="D273" s="2" t="s">
        <v>327</v>
      </c>
    </row>
    <row r="274" spans="2:4" x14ac:dyDescent="0.25">
      <c r="B274" s="1" t="s">
        <v>325</v>
      </c>
      <c r="C274" s="4">
        <v>1</v>
      </c>
      <c r="D274" s="2" t="s">
        <v>327</v>
      </c>
    </row>
    <row r="275" spans="2:4" x14ac:dyDescent="0.25">
      <c r="B275" s="1" t="s">
        <v>326</v>
      </c>
      <c r="C275" s="4">
        <v>1</v>
      </c>
      <c r="D275" s="2" t="s">
        <v>327</v>
      </c>
    </row>
    <row r="276" spans="2:4" x14ac:dyDescent="0.25">
      <c r="B276" s="1" t="s">
        <v>86</v>
      </c>
      <c r="C276" s="3">
        <v>20</v>
      </c>
      <c r="D276" s="2" t="s">
        <v>341</v>
      </c>
    </row>
    <row r="277" spans="2:4" x14ac:dyDescent="0.25">
      <c r="B277" s="1" t="s">
        <v>8</v>
      </c>
      <c r="C277" s="3">
        <v>17</v>
      </c>
      <c r="D277" s="2" t="s">
        <v>341</v>
      </c>
    </row>
    <row r="278" spans="2:4" x14ac:dyDescent="0.25">
      <c r="B278" s="1" t="s">
        <v>5</v>
      </c>
      <c r="C278" s="3">
        <v>15</v>
      </c>
      <c r="D278" s="2" t="s">
        <v>341</v>
      </c>
    </row>
    <row r="279" spans="2:4" x14ac:dyDescent="0.25">
      <c r="B279" s="1" t="s">
        <v>1</v>
      </c>
      <c r="C279" s="3">
        <v>13</v>
      </c>
      <c r="D279" s="2" t="s">
        <v>341</v>
      </c>
    </row>
    <row r="280" spans="2:4" x14ac:dyDescent="0.25">
      <c r="B280" s="1" t="s">
        <v>319</v>
      </c>
      <c r="C280" s="3">
        <v>12</v>
      </c>
      <c r="D280" s="2" t="s">
        <v>341</v>
      </c>
    </row>
    <row r="281" spans="2:4" x14ac:dyDescent="0.25">
      <c r="B281" s="1" t="s">
        <v>90</v>
      </c>
      <c r="C281" s="3">
        <v>11</v>
      </c>
      <c r="D281" s="2" t="s">
        <v>341</v>
      </c>
    </row>
    <row r="282" spans="2:4" x14ac:dyDescent="0.25">
      <c r="B282" s="1" t="s">
        <v>98</v>
      </c>
      <c r="C282" s="3">
        <v>10</v>
      </c>
      <c r="D282" s="2" t="s">
        <v>341</v>
      </c>
    </row>
    <row r="283" spans="2:4" x14ac:dyDescent="0.25">
      <c r="B283" s="1" t="s">
        <v>12</v>
      </c>
      <c r="C283" s="3">
        <v>9</v>
      </c>
      <c r="D283" s="2" t="s">
        <v>341</v>
      </c>
    </row>
    <row r="284" spans="2:4" x14ac:dyDescent="0.25">
      <c r="B284" s="1" t="s">
        <v>87</v>
      </c>
      <c r="C284" s="3">
        <v>8</v>
      </c>
      <c r="D284" s="2" t="s">
        <v>341</v>
      </c>
    </row>
    <row r="285" spans="2:4" x14ac:dyDescent="0.25">
      <c r="B285" s="1" t="s">
        <v>20</v>
      </c>
      <c r="C285" s="3">
        <v>7</v>
      </c>
      <c r="D285" s="2" t="s">
        <v>341</v>
      </c>
    </row>
    <row r="286" spans="2:4" x14ac:dyDescent="0.25">
      <c r="B286" s="1" t="s">
        <v>336</v>
      </c>
      <c r="C286" s="3">
        <v>6</v>
      </c>
      <c r="D286" s="2" t="s">
        <v>341</v>
      </c>
    </row>
    <row r="287" spans="2:4" x14ac:dyDescent="0.25">
      <c r="B287" s="1" t="s">
        <v>27</v>
      </c>
      <c r="C287" s="3">
        <v>5</v>
      </c>
      <c r="D287" s="2" t="s">
        <v>341</v>
      </c>
    </row>
    <row r="288" spans="2:4" x14ac:dyDescent="0.25">
      <c r="B288" s="1" t="s">
        <v>96</v>
      </c>
      <c r="C288" s="3">
        <v>4</v>
      </c>
      <c r="D288" s="2" t="s">
        <v>341</v>
      </c>
    </row>
    <row r="289" spans="2:4" x14ac:dyDescent="0.25">
      <c r="B289" s="1" t="s">
        <v>18</v>
      </c>
      <c r="C289" s="3">
        <v>3</v>
      </c>
      <c r="D289" s="2" t="s">
        <v>341</v>
      </c>
    </row>
    <row r="290" spans="2:4" x14ac:dyDescent="0.25">
      <c r="B290" s="1" t="s">
        <v>21</v>
      </c>
      <c r="C290" s="3">
        <v>2</v>
      </c>
      <c r="D290" s="2" t="s">
        <v>341</v>
      </c>
    </row>
    <row r="291" spans="2:4" x14ac:dyDescent="0.25">
      <c r="B291" s="1" t="s">
        <v>24</v>
      </c>
      <c r="C291" s="3">
        <v>1</v>
      </c>
      <c r="D291" s="2" t="s">
        <v>341</v>
      </c>
    </row>
    <row r="292" spans="2:4" x14ac:dyDescent="0.25">
      <c r="B292" s="1" t="s">
        <v>14</v>
      </c>
      <c r="C292" s="3">
        <v>1</v>
      </c>
      <c r="D292" s="2" t="s">
        <v>341</v>
      </c>
    </row>
    <row r="293" spans="2:4" x14ac:dyDescent="0.25">
      <c r="B293" s="1" t="s">
        <v>249</v>
      </c>
      <c r="C293" s="3">
        <v>1</v>
      </c>
      <c r="D293" s="2" t="s">
        <v>341</v>
      </c>
    </row>
    <row r="294" spans="2:4" x14ac:dyDescent="0.25">
      <c r="B294" s="1" t="s">
        <v>337</v>
      </c>
      <c r="C294" s="3">
        <v>1</v>
      </c>
      <c r="D294" s="2" t="s">
        <v>341</v>
      </c>
    </row>
    <row r="295" spans="2:4" x14ac:dyDescent="0.25">
      <c r="B295" s="1" t="s">
        <v>338</v>
      </c>
      <c r="C295" s="3">
        <v>1</v>
      </c>
      <c r="D295" s="2" t="s">
        <v>341</v>
      </c>
    </row>
    <row r="296" spans="2:4" x14ac:dyDescent="0.25">
      <c r="B296" s="1" t="s">
        <v>339</v>
      </c>
      <c r="C296" s="3">
        <v>1</v>
      </c>
      <c r="D296" s="2" t="s">
        <v>341</v>
      </c>
    </row>
    <row r="297" spans="2:4" x14ac:dyDescent="0.25">
      <c r="B297" s="1" t="s">
        <v>340</v>
      </c>
      <c r="C297" s="3">
        <v>1</v>
      </c>
      <c r="D297" s="2" t="s">
        <v>341</v>
      </c>
    </row>
    <row r="298" spans="2:4" x14ac:dyDescent="0.25">
      <c r="B298" s="1" t="s">
        <v>90</v>
      </c>
      <c r="C298" s="3">
        <v>20</v>
      </c>
      <c r="D298" s="2" t="s">
        <v>354</v>
      </c>
    </row>
    <row r="299" spans="2:4" x14ac:dyDescent="0.25">
      <c r="B299" s="1" t="s">
        <v>347</v>
      </c>
      <c r="C299" s="3">
        <v>17</v>
      </c>
      <c r="D299" s="2" t="s">
        <v>354</v>
      </c>
    </row>
    <row r="300" spans="2:4" x14ac:dyDescent="0.25">
      <c r="B300" s="1" t="s">
        <v>5</v>
      </c>
      <c r="C300" s="3">
        <v>15</v>
      </c>
      <c r="D300" s="2" t="s">
        <v>354</v>
      </c>
    </row>
    <row r="301" spans="2:4" x14ac:dyDescent="0.25">
      <c r="B301" s="1" t="s">
        <v>348</v>
      </c>
      <c r="C301" s="3">
        <v>13</v>
      </c>
      <c r="D301" s="2" t="s">
        <v>354</v>
      </c>
    </row>
    <row r="302" spans="2:4" x14ac:dyDescent="0.25">
      <c r="B302" s="1" t="s">
        <v>349</v>
      </c>
      <c r="C302" s="3">
        <v>12</v>
      </c>
      <c r="D302" s="2" t="s">
        <v>354</v>
      </c>
    </row>
    <row r="303" spans="2:4" x14ac:dyDescent="0.25">
      <c r="B303" s="1" t="s">
        <v>242</v>
      </c>
      <c r="C303" s="3">
        <v>11</v>
      </c>
      <c r="D303" s="2" t="s">
        <v>354</v>
      </c>
    </row>
    <row r="304" spans="2:4" x14ac:dyDescent="0.25">
      <c r="B304" s="1" t="s">
        <v>350</v>
      </c>
      <c r="C304" s="3">
        <v>10</v>
      </c>
      <c r="D304" s="2" t="s">
        <v>354</v>
      </c>
    </row>
    <row r="305" spans="2:4" x14ac:dyDescent="0.25">
      <c r="B305" s="1" t="s">
        <v>8</v>
      </c>
      <c r="C305" s="3">
        <v>9</v>
      </c>
      <c r="D305" s="2" t="s">
        <v>354</v>
      </c>
    </row>
    <row r="306" spans="2:4" x14ac:dyDescent="0.25">
      <c r="B306" s="1" t="s">
        <v>336</v>
      </c>
      <c r="C306" s="3">
        <v>8</v>
      </c>
      <c r="D306" s="2" t="s">
        <v>354</v>
      </c>
    </row>
    <row r="307" spans="2:4" x14ac:dyDescent="0.25">
      <c r="B307" s="1" t="s">
        <v>351</v>
      </c>
      <c r="C307" s="3">
        <v>7</v>
      </c>
      <c r="D307" s="2" t="s">
        <v>354</v>
      </c>
    </row>
    <row r="308" spans="2:4" x14ac:dyDescent="0.25">
      <c r="B308" s="1" t="s">
        <v>16</v>
      </c>
      <c r="C308" s="3">
        <v>6</v>
      </c>
      <c r="D308" s="2" t="s">
        <v>354</v>
      </c>
    </row>
    <row r="309" spans="2:4" x14ac:dyDescent="0.25">
      <c r="B309" s="1" t="s">
        <v>98</v>
      </c>
      <c r="C309" s="3">
        <v>5</v>
      </c>
      <c r="D309" s="2" t="s">
        <v>354</v>
      </c>
    </row>
    <row r="310" spans="2:4" x14ac:dyDescent="0.25">
      <c r="B310" s="1" t="s">
        <v>245</v>
      </c>
      <c r="C310" s="3">
        <v>4</v>
      </c>
      <c r="D310" s="2" t="s">
        <v>354</v>
      </c>
    </row>
    <row r="311" spans="2:4" x14ac:dyDescent="0.25">
      <c r="B311" s="1" t="s">
        <v>352</v>
      </c>
      <c r="C311" s="3">
        <v>3</v>
      </c>
      <c r="D311" s="2" t="s">
        <v>354</v>
      </c>
    </row>
    <row r="312" spans="2:4" x14ac:dyDescent="0.25">
      <c r="B312" s="1" t="s">
        <v>20</v>
      </c>
      <c r="C312" s="3">
        <v>2</v>
      </c>
      <c r="D312" s="2" t="s">
        <v>354</v>
      </c>
    </row>
    <row r="313" spans="2:4" x14ac:dyDescent="0.25">
      <c r="B313" s="1" t="s">
        <v>96</v>
      </c>
      <c r="C313" s="3">
        <v>1</v>
      </c>
      <c r="D313" s="2" t="s">
        <v>354</v>
      </c>
    </row>
    <row r="314" spans="2:4" x14ac:dyDescent="0.25">
      <c r="B314" s="1" t="s">
        <v>89</v>
      </c>
      <c r="C314" s="3">
        <v>1</v>
      </c>
      <c r="D314" s="2" t="s">
        <v>354</v>
      </c>
    </row>
    <row r="315" spans="2:4" x14ac:dyDescent="0.25">
      <c r="B315" s="1" t="s">
        <v>18</v>
      </c>
      <c r="C315" s="3">
        <v>1</v>
      </c>
      <c r="D315" s="2" t="s">
        <v>354</v>
      </c>
    </row>
    <row r="316" spans="2:4" x14ac:dyDescent="0.25">
      <c r="B316" s="1" t="s">
        <v>14</v>
      </c>
      <c r="C316" s="3">
        <v>1</v>
      </c>
      <c r="D316" s="2" t="s">
        <v>354</v>
      </c>
    </row>
    <row r="317" spans="2:4" x14ac:dyDescent="0.25">
      <c r="B317" s="1" t="s">
        <v>12</v>
      </c>
      <c r="C317" s="3">
        <v>1</v>
      </c>
      <c r="D317" s="2" t="s">
        <v>354</v>
      </c>
    </row>
    <row r="318" spans="2:4" x14ac:dyDescent="0.25">
      <c r="B318" s="1" t="s">
        <v>93</v>
      </c>
      <c r="C318" s="3">
        <v>1</v>
      </c>
      <c r="D318" s="2" t="s">
        <v>354</v>
      </c>
    </row>
    <row r="319" spans="2:4" x14ac:dyDescent="0.25">
      <c r="B319" s="1" t="s">
        <v>22</v>
      </c>
      <c r="C319" s="3">
        <v>1</v>
      </c>
      <c r="D319" s="2" t="s">
        <v>354</v>
      </c>
    </row>
    <row r="320" spans="2:4" x14ac:dyDescent="0.25">
      <c r="B320" s="1" t="s">
        <v>24</v>
      </c>
      <c r="C320" s="3">
        <v>1</v>
      </c>
      <c r="D320" s="2" t="s">
        <v>354</v>
      </c>
    </row>
    <row r="321" spans="2:4" x14ac:dyDescent="0.25">
      <c r="B321" s="1" t="s">
        <v>19</v>
      </c>
      <c r="C321" s="3">
        <v>1</v>
      </c>
      <c r="D321" s="2" t="s">
        <v>354</v>
      </c>
    </row>
    <row r="322" spans="2:4" x14ac:dyDescent="0.25">
      <c r="B322" s="1" t="s">
        <v>246</v>
      </c>
      <c r="C322" s="3">
        <v>1</v>
      </c>
      <c r="D322" s="2" t="s">
        <v>354</v>
      </c>
    </row>
    <row r="323" spans="2:4" x14ac:dyDescent="0.25">
      <c r="B323" s="1" t="s">
        <v>21</v>
      </c>
      <c r="C323" s="3">
        <v>1</v>
      </c>
      <c r="D323" s="2" t="s">
        <v>354</v>
      </c>
    </row>
    <row r="324" spans="2:4" x14ac:dyDescent="0.25">
      <c r="B324" s="1" t="s">
        <v>249</v>
      </c>
      <c r="C324" s="3">
        <v>1</v>
      </c>
      <c r="D324" s="2" t="s">
        <v>354</v>
      </c>
    </row>
    <row r="325" spans="2:4" x14ac:dyDescent="0.25">
      <c r="B325" s="1" t="s">
        <v>353</v>
      </c>
      <c r="C325" s="3">
        <v>1</v>
      </c>
      <c r="D325" s="2" t="s">
        <v>354</v>
      </c>
    </row>
    <row r="326" spans="2:4" x14ac:dyDescent="0.25">
      <c r="B326" s="1" t="s">
        <v>340</v>
      </c>
      <c r="C326" s="3">
        <v>1</v>
      </c>
      <c r="D326" s="2" t="s">
        <v>354</v>
      </c>
    </row>
    <row r="327" spans="2:4" x14ac:dyDescent="0.25">
      <c r="B327" s="1" t="s">
        <v>338</v>
      </c>
      <c r="C327" s="3">
        <v>1</v>
      </c>
      <c r="D327" s="2" t="s">
        <v>354</v>
      </c>
    </row>
    <row r="328" spans="2:4" x14ac:dyDescent="0.25">
      <c r="B328" s="1" t="s">
        <v>339</v>
      </c>
      <c r="C328" s="3">
        <v>1</v>
      </c>
      <c r="D328" s="2" t="s">
        <v>354</v>
      </c>
    </row>
    <row r="329" spans="2:4" x14ac:dyDescent="0.25">
      <c r="B329" s="1" t="s">
        <v>337</v>
      </c>
      <c r="C329" s="3">
        <v>1</v>
      </c>
      <c r="D329" s="2" t="s">
        <v>354</v>
      </c>
    </row>
    <row r="330" spans="2:4" x14ac:dyDescent="0.25">
      <c r="B330" s="1" t="s">
        <v>321</v>
      </c>
      <c r="C330" s="3">
        <v>1</v>
      </c>
      <c r="D330" s="2" t="s">
        <v>354</v>
      </c>
    </row>
    <row r="331" spans="2:4" x14ac:dyDescent="0.25">
      <c r="B331" s="1" t="s">
        <v>90</v>
      </c>
      <c r="C331" s="4">
        <v>20</v>
      </c>
      <c r="D331" s="2" t="s">
        <v>394</v>
      </c>
    </row>
    <row r="332" spans="2:4" x14ac:dyDescent="0.25">
      <c r="B332" s="1" t="s">
        <v>362</v>
      </c>
      <c r="C332" s="4">
        <v>17</v>
      </c>
      <c r="D332" s="2" t="s">
        <v>394</v>
      </c>
    </row>
    <row r="333" spans="2:4" x14ac:dyDescent="0.25">
      <c r="B333" s="1" t="s">
        <v>87</v>
      </c>
      <c r="C333" s="4">
        <v>13</v>
      </c>
      <c r="D333" s="2" t="s">
        <v>394</v>
      </c>
    </row>
    <row r="334" spans="2:4" x14ac:dyDescent="0.25">
      <c r="B334" s="1" t="s">
        <v>363</v>
      </c>
      <c r="C334" s="4">
        <v>12</v>
      </c>
      <c r="D334" s="2" t="s">
        <v>394</v>
      </c>
    </row>
    <row r="335" spans="2:4" x14ac:dyDescent="0.25">
      <c r="B335" s="1" t="s">
        <v>4</v>
      </c>
      <c r="C335" s="4">
        <v>11</v>
      </c>
      <c r="D335" s="2" t="s">
        <v>394</v>
      </c>
    </row>
    <row r="336" spans="2:4" x14ac:dyDescent="0.25">
      <c r="B336" s="1" t="s">
        <v>364</v>
      </c>
      <c r="C336" s="4">
        <v>10</v>
      </c>
      <c r="D336" s="2" t="s">
        <v>394</v>
      </c>
    </row>
    <row r="337" spans="2:4" x14ac:dyDescent="0.25">
      <c r="B337" s="1" t="s">
        <v>241</v>
      </c>
      <c r="C337" s="4">
        <v>9</v>
      </c>
      <c r="D337" s="2" t="s">
        <v>394</v>
      </c>
    </row>
    <row r="338" spans="2:4" x14ac:dyDescent="0.25">
      <c r="B338" s="1" t="s">
        <v>365</v>
      </c>
      <c r="C338" s="4">
        <v>8</v>
      </c>
      <c r="D338" s="2" t="s">
        <v>394</v>
      </c>
    </row>
    <row r="339" spans="2:4" x14ac:dyDescent="0.25">
      <c r="B339" s="1" t="s">
        <v>5</v>
      </c>
      <c r="C339" s="4">
        <v>7</v>
      </c>
      <c r="D339" s="2" t="s">
        <v>394</v>
      </c>
    </row>
    <row r="340" spans="2:4" x14ac:dyDescent="0.25">
      <c r="B340" s="1" t="s">
        <v>366</v>
      </c>
      <c r="C340" s="4">
        <v>6</v>
      </c>
      <c r="D340" s="2" t="s">
        <v>394</v>
      </c>
    </row>
    <row r="341" spans="2:4" x14ac:dyDescent="0.25">
      <c r="B341" s="1" t="s">
        <v>244</v>
      </c>
      <c r="C341" s="4">
        <v>5</v>
      </c>
      <c r="D341" s="2" t="s">
        <v>394</v>
      </c>
    </row>
    <row r="342" spans="2:4" x14ac:dyDescent="0.25">
      <c r="B342" s="1" t="s">
        <v>367</v>
      </c>
      <c r="C342" s="4">
        <v>4</v>
      </c>
      <c r="D342" s="2" t="s">
        <v>394</v>
      </c>
    </row>
    <row r="343" spans="2:4" x14ac:dyDescent="0.25">
      <c r="B343" s="1" t="s">
        <v>368</v>
      </c>
      <c r="C343" s="4">
        <v>3</v>
      </c>
      <c r="D343" s="2" t="s">
        <v>394</v>
      </c>
    </row>
    <row r="344" spans="2:4" x14ac:dyDescent="0.25">
      <c r="B344" s="1" t="s">
        <v>369</v>
      </c>
      <c r="C344" s="4">
        <v>2</v>
      </c>
      <c r="D344" s="2" t="s">
        <v>394</v>
      </c>
    </row>
    <row r="345" spans="2:4" x14ac:dyDescent="0.25">
      <c r="B345" s="1" t="s">
        <v>370</v>
      </c>
      <c r="C345" s="4">
        <v>1</v>
      </c>
      <c r="D345" s="2" t="s">
        <v>394</v>
      </c>
    </row>
    <row r="346" spans="2:4" x14ac:dyDescent="0.25">
      <c r="B346" s="1" t="s">
        <v>92</v>
      </c>
      <c r="C346" s="4">
        <v>1</v>
      </c>
      <c r="D346" s="2" t="s">
        <v>394</v>
      </c>
    </row>
    <row r="347" spans="2:4" x14ac:dyDescent="0.25">
      <c r="B347" s="1" t="s">
        <v>321</v>
      </c>
      <c r="C347" s="4">
        <v>1</v>
      </c>
      <c r="D347" s="2" t="s">
        <v>394</v>
      </c>
    </row>
    <row r="348" spans="2:4" x14ac:dyDescent="0.25">
      <c r="B348" s="1" t="s">
        <v>245</v>
      </c>
      <c r="C348" s="4">
        <v>1</v>
      </c>
      <c r="D348" s="2" t="s">
        <v>394</v>
      </c>
    </row>
    <row r="349" spans="2:4" x14ac:dyDescent="0.25">
      <c r="B349" s="1" t="s">
        <v>20</v>
      </c>
      <c r="C349" s="4">
        <v>1</v>
      </c>
      <c r="D349" s="2" t="s">
        <v>394</v>
      </c>
    </row>
    <row r="350" spans="2:4" x14ac:dyDescent="0.25">
      <c r="B350" s="1" t="s">
        <v>242</v>
      </c>
      <c r="C350" s="4">
        <v>1</v>
      </c>
      <c r="D350" s="2" t="s">
        <v>394</v>
      </c>
    </row>
    <row r="351" spans="2:4" x14ac:dyDescent="0.25">
      <c r="B351" s="1" t="s">
        <v>19</v>
      </c>
      <c r="C351" s="4">
        <v>1</v>
      </c>
      <c r="D351" s="2" t="s">
        <v>394</v>
      </c>
    </row>
    <row r="352" spans="2:4" x14ac:dyDescent="0.25">
      <c r="B352" s="1" t="s">
        <v>18</v>
      </c>
      <c r="C352" s="4">
        <v>1</v>
      </c>
      <c r="D352" s="2" t="s">
        <v>394</v>
      </c>
    </row>
    <row r="353" spans="2:4" x14ac:dyDescent="0.25">
      <c r="B353" s="1" t="s">
        <v>371</v>
      </c>
      <c r="C353" s="4">
        <v>1</v>
      </c>
      <c r="D353" s="2" t="s">
        <v>394</v>
      </c>
    </row>
    <row r="354" spans="2:4" x14ac:dyDescent="0.25">
      <c r="B354" s="1" t="s">
        <v>372</v>
      </c>
      <c r="C354" s="4">
        <v>1</v>
      </c>
      <c r="D354" s="2" t="s">
        <v>394</v>
      </c>
    </row>
    <row r="355" spans="2:4" x14ac:dyDescent="0.25">
      <c r="B355" s="1" t="s">
        <v>373</v>
      </c>
      <c r="C355" s="4">
        <v>1</v>
      </c>
      <c r="D355" s="2" t="s">
        <v>394</v>
      </c>
    </row>
    <row r="356" spans="2:4" x14ac:dyDescent="0.25">
      <c r="B356" s="1" t="s">
        <v>246</v>
      </c>
      <c r="C356" s="4">
        <v>1</v>
      </c>
      <c r="D356" s="2" t="s">
        <v>394</v>
      </c>
    </row>
    <row r="357" spans="2:4" x14ac:dyDescent="0.25">
      <c r="B357" s="1" t="s">
        <v>374</v>
      </c>
      <c r="C357" s="4">
        <v>1</v>
      </c>
      <c r="D357" s="2" t="s">
        <v>394</v>
      </c>
    </row>
    <row r="358" spans="2:4" x14ac:dyDescent="0.25">
      <c r="B358" s="1" t="s">
        <v>375</v>
      </c>
      <c r="C358" s="4">
        <v>1</v>
      </c>
      <c r="D358" s="2" t="s">
        <v>394</v>
      </c>
    </row>
    <row r="359" spans="2:4" x14ac:dyDescent="0.25">
      <c r="B359" s="1" t="s">
        <v>376</v>
      </c>
      <c r="C359" s="4">
        <v>1</v>
      </c>
      <c r="D359" s="2" t="s">
        <v>394</v>
      </c>
    </row>
    <row r="360" spans="2:4" x14ac:dyDescent="0.25">
      <c r="B360" s="1" t="s">
        <v>14</v>
      </c>
      <c r="C360" s="4">
        <v>1</v>
      </c>
      <c r="D360" s="2" t="s">
        <v>394</v>
      </c>
    </row>
    <row r="361" spans="2:4" x14ac:dyDescent="0.25">
      <c r="B361" s="1" t="s">
        <v>25</v>
      </c>
      <c r="C361" s="4">
        <v>1</v>
      </c>
      <c r="D361" s="2" t="s">
        <v>394</v>
      </c>
    </row>
    <row r="362" spans="2:4" x14ac:dyDescent="0.25">
      <c r="B362" s="1" t="s">
        <v>350</v>
      </c>
      <c r="C362" s="4">
        <v>1</v>
      </c>
      <c r="D362" s="2" t="s">
        <v>394</v>
      </c>
    </row>
    <row r="363" spans="2:4" x14ac:dyDescent="0.25">
      <c r="B363" s="1" t="s">
        <v>247</v>
      </c>
      <c r="C363" s="4">
        <v>1</v>
      </c>
      <c r="D363" s="2" t="s">
        <v>394</v>
      </c>
    </row>
    <row r="364" spans="2:4" x14ac:dyDescent="0.25">
      <c r="B364" s="1" t="s">
        <v>377</v>
      </c>
      <c r="C364" s="4">
        <v>1</v>
      </c>
      <c r="D364" s="2" t="s">
        <v>394</v>
      </c>
    </row>
    <row r="365" spans="2:4" x14ac:dyDescent="0.25">
      <c r="B365" s="1" t="s">
        <v>12</v>
      </c>
      <c r="C365" s="4">
        <v>1</v>
      </c>
      <c r="D365" s="2" t="s">
        <v>394</v>
      </c>
    </row>
    <row r="366" spans="2:4" x14ac:dyDescent="0.25">
      <c r="B366" s="1" t="s">
        <v>378</v>
      </c>
      <c r="C366" s="4">
        <v>1</v>
      </c>
      <c r="D366" s="2" t="s">
        <v>394</v>
      </c>
    </row>
    <row r="367" spans="2:4" x14ac:dyDescent="0.25">
      <c r="B367" s="1" t="s">
        <v>379</v>
      </c>
      <c r="C367" s="4">
        <v>1</v>
      </c>
      <c r="D367" s="2" t="s">
        <v>394</v>
      </c>
    </row>
    <row r="368" spans="2:4" x14ac:dyDescent="0.25">
      <c r="B368" s="1" t="s">
        <v>100</v>
      </c>
      <c r="C368" s="4">
        <v>1</v>
      </c>
      <c r="D368" s="2" t="s">
        <v>394</v>
      </c>
    </row>
    <row r="369" spans="2:4" x14ac:dyDescent="0.25">
      <c r="B369" s="1" t="s">
        <v>24</v>
      </c>
      <c r="C369" s="4">
        <v>1</v>
      </c>
      <c r="D369" s="2" t="s">
        <v>394</v>
      </c>
    </row>
    <row r="370" spans="2:4" x14ac:dyDescent="0.25">
      <c r="B370" s="1" t="s">
        <v>380</v>
      </c>
      <c r="C370" s="4">
        <v>1</v>
      </c>
      <c r="D370" s="2" t="s">
        <v>394</v>
      </c>
    </row>
    <row r="371" spans="2:4" x14ac:dyDescent="0.25">
      <c r="B371" s="1" t="s">
        <v>249</v>
      </c>
      <c r="C371" s="4">
        <v>1</v>
      </c>
      <c r="D371" s="2" t="s">
        <v>394</v>
      </c>
    </row>
    <row r="372" spans="2:4" x14ac:dyDescent="0.25">
      <c r="B372" s="1" t="s">
        <v>381</v>
      </c>
      <c r="C372" s="4">
        <v>1</v>
      </c>
      <c r="D372" s="2" t="s">
        <v>394</v>
      </c>
    </row>
    <row r="373" spans="2:4" x14ac:dyDescent="0.25">
      <c r="B373" s="1" t="s">
        <v>382</v>
      </c>
      <c r="C373" s="4">
        <v>1</v>
      </c>
      <c r="D373" s="2" t="s">
        <v>394</v>
      </c>
    </row>
    <row r="374" spans="2:4" x14ac:dyDescent="0.25">
      <c r="B374" s="1" t="s">
        <v>383</v>
      </c>
      <c r="C374" s="4">
        <v>1</v>
      </c>
      <c r="D374" s="2" t="s">
        <v>394</v>
      </c>
    </row>
    <row r="375" spans="2:4" x14ac:dyDescent="0.25">
      <c r="B375" s="1" t="s">
        <v>384</v>
      </c>
      <c r="C375" s="4">
        <v>1</v>
      </c>
      <c r="D375" s="2" t="s">
        <v>394</v>
      </c>
    </row>
    <row r="376" spans="2:4" x14ac:dyDescent="0.25">
      <c r="B376" s="1" t="s">
        <v>385</v>
      </c>
      <c r="C376" s="4">
        <v>1</v>
      </c>
      <c r="D376" s="2" t="s">
        <v>394</v>
      </c>
    </row>
    <row r="377" spans="2:4" x14ac:dyDescent="0.25">
      <c r="B377" s="1" t="s">
        <v>386</v>
      </c>
      <c r="C377" s="4">
        <v>1</v>
      </c>
      <c r="D377" s="2" t="s">
        <v>394</v>
      </c>
    </row>
    <row r="378" spans="2:4" x14ac:dyDescent="0.25">
      <c r="B378" s="1" t="s">
        <v>387</v>
      </c>
      <c r="C378" s="4">
        <v>1</v>
      </c>
      <c r="D378" s="2" t="s">
        <v>394</v>
      </c>
    </row>
    <row r="379" spans="2:4" x14ac:dyDescent="0.25">
      <c r="B379" s="1" t="s">
        <v>388</v>
      </c>
      <c r="C379" s="4">
        <v>1</v>
      </c>
      <c r="D379" s="2" t="s">
        <v>394</v>
      </c>
    </row>
    <row r="380" spans="2:4" x14ac:dyDescent="0.25">
      <c r="B380" s="1" t="s">
        <v>389</v>
      </c>
      <c r="C380" s="4">
        <v>1</v>
      </c>
      <c r="D380" s="2" t="s">
        <v>394</v>
      </c>
    </row>
    <row r="381" spans="2:4" x14ac:dyDescent="0.25">
      <c r="B381" s="1" t="s">
        <v>390</v>
      </c>
      <c r="C381" s="4">
        <v>1</v>
      </c>
      <c r="D381" s="2" t="s">
        <v>394</v>
      </c>
    </row>
    <row r="382" spans="2:4" x14ac:dyDescent="0.25">
      <c r="B382" s="1" t="s">
        <v>391</v>
      </c>
      <c r="C382" s="4">
        <v>1</v>
      </c>
      <c r="D382" s="2" t="s">
        <v>394</v>
      </c>
    </row>
    <row r="383" spans="2:4" x14ac:dyDescent="0.25">
      <c r="B383" s="1" t="s">
        <v>6</v>
      </c>
      <c r="C383" s="4">
        <v>1</v>
      </c>
      <c r="D383" s="2" t="s">
        <v>394</v>
      </c>
    </row>
    <row r="384" spans="2:4" x14ac:dyDescent="0.25">
      <c r="B384" s="1" t="s">
        <v>392</v>
      </c>
      <c r="C384" s="4">
        <v>1</v>
      </c>
      <c r="D384" s="2" t="s">
        <v>394</v>
      </c>
    </row>
    <row r="385" spans="2:4" x14ac:dyDescent="0.25">
      <c r="B385" s="1" t="s">
        <v>13</v>
      </c>
      <c r="C385" s="4">
        <v>1</v>
      </c>
      <c r="D385" s="2" t="s">
        <v>394</v>
      </c>
    </row>
    <row r="386" spans="2:4" x14ac:dyDescent="0.25">
      <c r="B386" s="1" t="s">
        <v>393</v>
      </c>
      <c r="C386" s="4">
        <v>1</v>
      </c>
      <c r="D386" s="2" t="s">
        <v>394</v>
      </c>
    </row>
    <row r="387" spans="2:4" x14ac:dyDescent="0.25">
      <c r="B387" s="1" t="s">
        <v>88</v>
      </c>
      <c r="C387" s="4">
        <v>20</v>
      </c>
      <c r="D387" s="2" t="s">
        <v>442</v>
      </c>
    </row>
    <row r="388" spans="2:4" x14ac:dyDescent="0.25">
      <c r="B388" s="1" t="s">
        <v>5</v>
      </c>
      <c r="C388" s="4">
        <v>17</v>
      </c>
      <c r="D388" s="2" t="s">
        <v>442</v>
      </c>
    </row>
    <row r="389" spans="2:4" x14ac:dyDescent="0.25">
      <c r="B389" s="1" t="s">
        <v>90</v>
      </c>
      <c r="C389" s="4">
        <v>15</v>
      </c>
      <c r="D389" s="2" t="s">
        <v>442</v>
      </c>
    </row>
    <row r="390" spans="2:4" x14ac:dyDescent="0.25">
      <c r="B390" s="1" t="s">
        <v>348</v>
      </c>
      <c r="C390" s="4">
        <v>13</v>
      </c>
      <c r="D390" s="2" t="s">
        <v>442</v>
      </c>
    </row>
    <row r="391" spans="2:4" x14ac:dyDescent="0.25">
      <c r="B391" s="1" t="s">
        <v>366</v>
      </c>
      <c r="C391" s="4">
        <v>12</v>
      </c>
      <c r="D391" s="2" t="s">
        <v>442</v>
      </c>
    </row>
    <row r="392" spans="2:4" x14ac:dyDescent="0.25">
      <c r="B392" s="1" t="s">
        <v>370</v>
      </c>
      <c r="C392" s="4">
        <v>11</v>
      </c>
      <c r="D392" s="2" t="s">
        <v>442</v>
      </c>
    </row>
    <row r="393" spans="2:4" x14ac:dyDescent="0.25">
      <c r="B393" s="1" t="s">
        <v>409</v>
      </c>
      <c r="C393" s="4">
        <v>10</v>
      </c>
      <c r="D393" s="2" t="s">
        <v>442</v>
      </c>
    </row>
    <row r="394" spans="2:4" x14ac:dyDescent="0.25">
      <c r="B394" s="1" t="s">
        <v>410</v>
      </c>
      <c r="C394" s="4">
        <v>9</v>
      </c>
      <c r="D394" s="2" t="s">
        <v>442</v>
      </c>
    </row>
    <row r="395" spans="2:4" x14ac:dyDescent="0.25">
      <c r="B395" s="1" t="s">
        <v>4</v>
      </c>
      <c r="C395" s="4">
        <v>8</v>
      </c>
      <c r="D395" s="2" t="s">
        <v>442</v>
      </c>
    </row>
    <row r="396" spans="2:4" x14ac:dyDescent="0.25">
      <c r="B396" s="1" t="s">
        <v>13</v>
      </c>
      <c r="C396" s="4">
        <v>7</v>
      </c>
      <c r="D396" s="2" t="s">
        <v>442</v>
      </c>
    </row>
    <row r="397" spans="2:4" x14ac:dyDescent="0.25">
      <c r="B397" s="1" t="s">
        <v>411</v>
      </c>
      <c r="C397" s="4">
        <v>6</v>
      </c>
      <c r="D397" s="2" t="s">
        <v>442</v>
      </c>
    </row>
    <row r="398" spans="2:4" x14ac:dyDescent="0.25">
      <c r="B398" s="1" t="s">
        <v>350</v>
      </c>
      <c r="C398" s="4">
        <v>5</v>
      </c>
      <c r="D398" s="2" t="s">
        <v>442</v>
      </c>
    </row>
    <row r="399" spans="2:4" x14ac:dyDescent="0.25">
      <c r="B399" s="1" t="s">
        <v>6</v>
      </c>
      <c r="C399" s="4">
        <v>4</v>
      </c>
      <c r="D399" s="2" t="s">
        <v>442</v>
      </c>
    </row>
    <row r="400" spans="2:4" x14ac:dyDescent="0.25">
      <c r="B400" s="1" t="s">
        <v>242</v>
      </c>
      <c r="C400" s="4">
        <v>3</v>
      </c>
      <c r="D400" s="2" t="s">
        <v>442</v>
      </c>
    </row>
    <row r="401" spans="2:4" x14ac:dyDescent="0.25">
      <c r="B401" s="1" t="s">
        <v>369</v>
      </c>
      <c r="C401" s="4">
        <v>2</v>
      </c>
      <c r="D401" s="2" t="s">
        <v>442</v>
      </c>
    </row>
    <row r="402" spans="2:4" x14ac:dyDescent="0.25">
      <c r="B402" s="1" t="s">
        <v>23</v>
      </c>
      <c r="C402" s="4">
        <v>1</v>
      </c>
      <c r="D402" s="2" t="s">
        <v>442</v>
      </c>
    </row>
    <row r="403" spans="2:4" x14ac:dyDescent="0.25">
      <c r="B403" s="1" t="s">
        <v>412</v>
      </c>
      <c r="C403" s="4">
        <v>1</v>
      </c>
      <c r="D403" s="2" t="s">
        <v>442</v>
      </c>
    </row>
    <row r="404" spans="2:4" x14ac:dyDescent="0.25">
      <c r="B404" s="1" t="s">
        <v>246</v>
      </c>
      <c r="C404" s="4">
        <v>1</v>
      </c>
      <c r="D404" s="2" t="s">
        <v>442</v>
      </c>
    </row>
    <row r="405" spans="2:4" x14ac:dyDescent="0.25">
      <c r="B405" s="1" t="s">
        <v>92</v>
      </c>
      <c r="C405" s="4">
        <v>1</v>
      </c>
      <c r="D405" s="2" t="s">
        <v>442</v>
      </c>
    </row>
    <row r="406" spans="2:4" x14ac:dyDescent="0.25">
      <c r="B406" s="1" t="s">
        <v>379</v>
      </c>
      <c r="C406" s="4">
        <v>1</v>
      </c>
      <c r="D406" s="2" t="s">
        <v>442</v>
      </c>
    </row>
    <row r="407" spans="2:4" x14ac:dyDescent="0.25">
      <c r="B407" s="1" t="s">
        <v>373</v>
      </c>
      <c r="C407" s="4">
        <v>1</v>
      </c>
      <c r="D407" s="2" t="s">
        <v>442</v>
      </c>
    </row>
    <row r="408" spans="2:4" x14ac:dyDescent="0.25">
      <c r="B408" s="1" t="s">
        <v>321</v>
      </c>
      <c r="C408" s="4">
        <v>1</v>
      </c>
      <c r="D408" s="2" t="s">
        <v>442</v>
      </c>
    </row>
    <row r="409" spans="2:4" x14ac:dyDescent="0.25">
      <c r="B409" s="1" t="s">
        <v>377</v>
      </c>
      <c r="C409" s="4">
        <v>1</v>
      </c>
      <c r="D409" s="2" t="s">
        <v>442</v>
      </c>
    </row>
    <row r="410" spans="2:4" x14ac:dyDescent="0.25">
      <c r="B410" s="1" t="s">
        <v>91</v>
      </c>
      <c r="C410" s="4">
        <v>1</v>
      </c>
      <c r="D410" s="2" t="s">
        <v>442</v>
      </c>
    </row>
    <row r="411" spans="2:4" x14ac:dyDescent="0.25">
      <c r="B411" s="1" t="s">
        <v>413</v>
      </c>
      <c r="C411" s="4">
        <v>1</v>
      </c>
      <c r="D411" s="2" t="s">
        <v>442</v>
      </c>
    </row>
    <row r="412" spans="2:4" x14ac:dyDescent="0.25">
      <c r="B412" s="1" t="s">
        <v>414</v>
      </c>
      <c r="C412" s="4">
        <v>1</v>
      </c>
      <c r="D412" s="2" t="s">
        <v>442</v>
      </c>
    </row>
    <row r="413" spans="2:4" x14ac:dyDescent="0.25">
      <c r="B413" s="1" t="s">
        <v>415</v>
      </c>
      <c r="C413" s="4">
        <v>1</v>
      </c>
      <c r="D413" s="2" t="s">
        <v>442</v>
      </c>
    </row>
    <row r="414" spans="2:4" x14ac:dyDescent="0.25">
      <c r="B414" s="1" t="s">
        <v>18</v>
      </c>
      <c r="C414" s="4">
        <v>1</v>
      </c>
      <c r="D414" s="2" t="s">
        <v>442</v>
      </c>
    </row>
    <row r="415" spans="2:4" x14ac:dyDescent="0.25">
      <c r="B415" s="1" t="s">
        <v>416</v>
      </c>
      <c r="C415" s="4">
        <v>1</v>
      </c>
      <c r="D415" s="2" t="s">
        <v>442</v>
      </c>
    </row>
    <row r="416" spans="2:4" x14ac:dyDescent="0.25">
      <c r="B416" s="1" t="s">
        <v>24</v>
      </c>
      <c r="C416" s="4">
        <v>1</v>
      </c>
      <c r="D416" s="2" t="s">
        <v>442</v>
      </c>
    </row>
    <row r="417" spans="2:4" x14ac:dyDescent="0.25">
      <c r="B417" s="1" t="s">
        <v>245</v>
      </c>
      <c r="C417" s="4">
        <v>1</v>
      </c>
      <c r="D417" s="2" t="s">
        <v>442</v>
      </c>
    </row>
    <row r="418" spans="2:4" x14ac:dyDescent="0.25">
      <c r="B418" s="1" t="s">
        <v>417</v>
      </c>
      <c r="C418" s="4">
        <v>1</v>
      </c>
      <c r="D418" s="2" t="s">
        <v>442</v>
      </c>
    </row>
    <row r="419" spans="2:4" x14ac:dyDescent="0.25">
      <c r="B419" s="1" t="s">
        <v>418</v>
      </c>
      <c r="C419" s="4">
        <v>1</v>
      </c>
      <c r="D419" s="2" t="s">
        <v>442</v>
      </c>
    </row>
    <row r="420" spans="2:4" x14ac:dyDescent="0.25">
      <c r="B420" s="1" t="s">
        <v>244</v>
      </c>
      <c r="C420" s="4">
        <v>1</v>
      </c>
      <c r="D420" s="2" t="s">
        <v>442</v>
      </c>
    </row>
    <row r="421" spans="2:4" x14ac:dyDescent="0.25">
      <c r="B421" s="1" t="s">
        <v>94</v>
      </c>
      <c r="C421" s="4">
        <v>1</v>
      </c>
      <c r="D421" s="2" t="s">
        <v>442</v>
      </c>
    </row>
    <row r="422" spans="2:4" x14ac:dyDescent="0.25">
      <c r="B422" s="1" t="s">
        <v>419</v>
      </c>
      <c r="C422" s="4">
        <v>1</v>
      </c>
      <c r="D422" s="2" t="s">
        <v>442</v>
      </c>
    </row>
    <row r="423" spans="2:4" x14ac:dyDescent="0.25">
      <c r="B423" s="1" t="s">
        <v>374</v>
      </c>
      <c r="C423" s="4">
        <v>1</v>
      </c>
      <c r="D423" s="2" t="s">
        <v>442</v>
      </c>
    </row>
    <row r="424" spans="2:4" x14ac:dyDescent="0.25">
      <c r="B424" s="1" t="s">
        <v>420</v>
      </c>
      <c r="C424" s="4">
        <v>1</v>
      </c>
      <c r="D424" s="2" t="s">
        <v>442</v>
      </c>
    </row>
    <row r="425" spans="2:4" x14ac:dyDescent="0.25">
      <c r="B425" s="1" t="s">
        <v>421</v>
      </c>
      <c r="C425" s="4">
        <v>1</v>
      </c>
      <c r="D425" s="2" t="s">
        <v>442</v>
      </c>
    </row>
    <row r="426" spans="2:4" x14ac:dyDescent="0.25">
      <c r="B426" s="1" t="s">
        <v>422</v>
      </c>
      <c r="C426" s="4">
        <v>1</v>
      </c>
      <c r="D426" s="2" t="s">
        <v>442</v>
      </c>
    </row>
    <row r="427" spans="2:4" x14ac:dyDescent="0.25">
      <c r="B427" s="1" t="s">
        <v>423</v>
      </c>
      <c r="C427" s="4">
        <v>1</v>
      </c>
      <c r="D427" s="2" t="s">
        <v>442</v>
      </c>
    </row>
    <row r="428" spans="2:4" x14ac:dyDescent="0.25">
      <c r="B428" s="1" t="s">
        <v>424</v>
      </c>
      <c r="C428" s="4">
        <v>1</v>
      </c>
      <c r="D428" s="2" t="s">
        <v>442</v>
      </c>
    </row>
    <row r="429" spans="2:4" x14ac:dyDescent="0.25">
      <c r="B429" s="1" t="s">
        <v>385</v>
      </c>
      <c r="C429" s="4">
        <v>1</v>
      </c>
      <c r="D429" s="2" t="s">
        <v>442</v>
      </c>
    </row>
    <row r="430" spans="2:4" x14ac:dyDescent="0.25">
      <c r="B430" s="1" t="s">
        <v>100</v>
      </c>
      <c r="C430" s="4">
        <v>1</v>
      </c>
      <c r="D430" s="2" t="s">
        <v>442</v>
      </c>
    </row>
    <row r="431" spans="2:4" x14ac:dyDescent="0.25">
      <c r="B431" s="1" t="s">
        <v>425</v>
      </c>
      <c r="C431" s="4">
        <v>1</v>
      </c>
      <c r="D431" s="2" t="s">
        <v>442</v>
      </c>
    </row>
    <row r="432" spans="2:4" x14ac:dyDescent="0.25">
      <c r="B432" s="1" t="s">
        <v>15</v>
      </c>
      <c r="C432" s="4">
        <v>1</v>
      </c>
      <c r="D432" s="2" t="s">
        <v>442</v>
      </c>
    </row>
    <row r="433" spans="2:4" x14ac:dyDescent="0.25">
      <c r="B433" s="1" t="s">
        <v>392</v>
      </c>
      <c r="C433" s="4">
        <v>1</v>
      </c>
      <c r="D433" s="2" t="s">
        <v>442</v>
      </c>
    </row>
    <row r="434" spans="2:4" x14ac:dyDescent="0.25">
      <c r="B434" s="1" t="s">
        <v>14</v>
      </c>
      <c r="C434" s="4">
        <v>1</v>
      </c>
      <c r="D434" s="2" t="s">
        <v>442</v>
      </c>
    </row>
    <row r="435" spans="2:4" x14ac:dyDescent="0.25">
      <c r="B435" s="1" t="s">
        <v>376</v>
      </c>
      <c r="C435" s="4">
        <v>1</v>
      </c>
      <c r="D435" s="2" t="s">
        <v>442</v>
      </c>
    </row>
    <row r="436" spans="2:4" x14ac:dyDescent="0.25">
      <c r="B436" s="1" t="s">
        <v>426</v>
      </c>
      <c r="C436" s="4">
        <v>1</v>
      </c>
      <c r="D436" s="2" t="s">
        <v>442</v>
      </c>
    </row>
    <row r="437" spans="2:4" x14ac:dyDescent="0.25">
      <c r="B437" s="1" t="s">
        <v>25</v>
      </c>
      <c r="C437" s="4">
        <v>1</v>
      </c>
      <c r="D437" s="2" t="s">
        <v>442</v>
      </c>
    </row>
    <row r="438" spans="2:4" x14ac:dyDescent="0.25">
      <c r="B438" s="1" t="s">
        <v>382</v>
      </c>
      <c r="C438" s="4">
        <v>1</v>
      </c>
      <c r="D438" s="2" t="s">
        <v>442</v>
      </c>
    </row>
    <row r="439" spans="2:4" x14ac:dyDescent="0.25">
      <c r="B439" s="1" t="s">
        <v>427</v>
      </c>
      <c r="C439" s="4">
        <v>1</v>
      </c>
      <c r="D439" s="2" t="s">
        <v>442</v>
      </c>
    </row>
    <row r="440" spans="2:4" x14ac:dyDescent="0.25">
      <c r="B440" s="1" t="s">
        <v>428</v>
      </c>
      <c r="C440" s="4">
        <v>1</v>
      </c>
      <c r="D440" s="2" t="s">
        <v>442</v>
      </c>
    </row>
    <row r="441" spans="2:4" x14ac:dyDescent="0.25">
      <c r="B441" s="1" t="s">
        <v>429</v>
      </c>
      <c r="C441" s="4">
        <v>1</v>
      </c>
      <c r="D441" s="2" t="s">
        <v>442</v>
      </c>
    </row>
    <row r="442" spans="2:4" x14ac:dyDescent="0.25">
      <c r="B442" s="1" t="s">
        <v>430</v>
      </c>
      <c r="C442" s="4">
        <v>1</v>
      </c>
      <c r="D442" s="2" t="s">
        <v>442</v>
      </c>
    </row>
    <row r="443" spans="2:4" x14ac:dyDescent="0.25">
      <c r="B443" s="1" t="s">
        <v>431</v>
      </c>
      <c r="C443" s="4">
        <v>1</v>
      </c>
      <c r="D443" s="2" t="s">
        <v>442</v>
      </c>
    </row>
    <row r="444" spans="2:4" x14ac:dyDescent="0.25">
      <c r="B444" s="1" t="s">
        <v>432</v>
      </c>
      <c r="C444" s="4">
        <v>1</v>
      </c>
      <c r="D444" s="2" t="s">
        <v>442</v>
      </c>
    </row>
    <row r="445" spans="2:4" x14ac:dyDescent="0.25">
      <c r="B445" s="1" t="s">
        <v>380</v>
      </c>
      <c r="C445" s="4">
        <v>1</v>
      </c>
      <c r="D445" s="2" t="s">
        <v>442</v>
      </c>
    </row>
    <row r="446" spans="2:4" x14ac:dyDescent="0.25">
      <c r="B446" s="1" t="s">
        <v>433</v>
      </c>
      <c r="C446" s="4">
        <v>1</v>
      </c>
      <c r="D446" s="2" t="s">
        <v>442</v>
      </c>
    </row>
    <row r="447" spans="2:4" x14ac:dyDescent="0.25">
      <c r="B447" s="1" t="s">
        <v>434</v>
      </c>
      <c r="C447" s="4">
        <v>1</v>
      </c>
      <c r="D447" s="2" t="s">
        <v>442</v>
      </c>
    </row>
    <row r="448" spans="2:4" x14ac:dyDescent="0.25">
      <c r="B448" s="1" t="s">
        <v>435</v>
      </c>
      <c r="C448" s="4">
        <v>1</v>
      </c>
      <c r="D448" s="2" t="s">
        <v>442</v>
      </c>
    </row>
    <row r="449" spans="2:4" x14ac:dyDescent="0.25">
      <c r="B449" s="1" t="s">
        <v>436</v>
      </c>
      <c r="C449" s="4">
        <v>1</v>
      </c>
      <c r="D449" s="2" t="s">
        <v>442</v>
      </c>
    </row>
    <row r="450" spans="2:4" x14ac:dyDescent="0.25">
      <c r="B450" s="1" t="s">
        <v>437</v>
      </c>
      <c r="C450" s="4">
        <v>1</v>
      </c>
      <c r="D450" s="2" t="s">
        <v>442</v>
      </c>
    </row>
    <row r="451" spans="2:4" x14ac:dyDescent="0.25">
      <c r="B451" s="1" t="s">
        <v>438</v>
      </c>
      <c r="C451" s="4">
        <v>1</v>
      </c>
      <c r="D451" s="2" t="s">
        <v>442</v>
      </c>
    </row>
    <row r="452" spans="2:4" x14ac:dyDescent="0.25">
      <c r="B452" s="1" t="s">
        <v>439</v>
      </c>
      <c r="C452" s="4">
        <v>1</v>
      </c>
      <c r="D452" s="2" t="s">
        <v>442</v>
      </c>
    </row>
    <row r="453" spans="2:4" x14ac:dyDescent="0.25">
      <c r="B453" s="1" t="s">
        <v>320</v>
      </c>
      <c r="C453" s="4">
        <v>1</v>
      </c>
      <c r="D453" s="2" t="s">
        <v>442</v>
      </c>
    </row>
    <row r="454" spans="2:4" x14ac:dyDescent="0.25">
      <c r="B454" s="1" t="s">
        <v>440</v>
      </c>
      <c r="C454" s="4">
        <v>1</v>
      </c>
      <c r="D454" s="2" t="s">
        <v>442</v>
      </c>
    </row>
    <row r="455" spans="2:4" x14ac:dyDescent="0.25">
      <c r="B455" s="1" t="s">
        <v>441</v>
      </c>
      <c r="C455" s="4">
        <v>1</v>
      </c>
      <c r="D455" s="2" t="s">
        <v>442</v>
      </c>
    </row>
    <row r="456" spans="2:4" x14ac:dyDescent="0.25">
      <c r="B456" s="1" t="s">
        <v>90</v>
      </c>
      <c r="C456" s="4">
        <v>20</v>
      </c>
      <c r="D456" s="2" t="s">
        <v>458</v>
      </c>
    </row>
    <row r="457" spans="2:4" x14ac:dyDescent="0.25">
      <c r="B457" s="1" t="s">
        <v>5</v>
      </c>
      <c r="C457" s="4">
        <v>17</v>
      </c>
      <c r="D457" s="2" t="s">
        <v>458</v>
      </c>
    </row>
    <row r="458" spans="2:4" x14ac:dyDescent="0.25">
      <c r="B458" s="1" t="s">
        <v>453</v>
      </c>
      <c r="C458" s="4">
        <v>15</v>
      </c>
      <c r="D458" s="2" t="s">
        <v>458</v>
      </c>
    </row>
    <row r="459" spans="2:4" x14ac:dyDescent="0.25">
      <c r="B459" s="1" t="s">
        <v>252</v>
      </c>
      <c r="C459" s="4">
        <v>13</v>
      </c>
      <c r="D459" s="2" t="s">
        <v>458</v>
      </c>
    </row>
    <row r="460" spans="2:4" x14ac:dyDescent="0.25">
      <c r="B460" s="1" t="s">
        <v>250</v>
      </c>
      <c r="C460" s="4">
        <v>12</v>
      </c>
      <c r="D460" s="2" t="s">
        <v>458</v>
      </c>
    </row>
    <row r="461" spans="2:4" x14ac:dyDescent="0.25">
      <c r="B461" s="1" t="s">
        <v>93</v>
      </c>
      <c r="C461" s="4">
        <v>11</v>
      </c>
      <c r="D461" s="2" t="s">
        <v>458</v>
      </c>
    </row>
    <row r="462" spans="2:4" x14ac:dyDescent="0.25">
      <c r="B462" s="1" t="s">
        <v>4</v>
      </c>
      <c r="C462" s="4">
        <v>10</v>
      </c>
      <c r="D462" s="2" t="s">
        <v>458</v>
      </c>
    </row>
    <row r="463" spans="2:4" x14ac:dyDescent="0.25">
      <c r="B463" s="1" t="s">
        <v>454</v>
      </c>
      <c r="C463" s="4">
        <v>9</v>
      </c>
      <c r="D463" s="2" t="s">
        <v>458</v>
      </c>
    </row>
    <row r="464" spans="2:4" x14ac:dyDescent="0.25">
      <c r="B464" s="1" t="s">
        <v>350</v>
      </c>
      <c r="C464" s="4">
        <v>8</v>
      </c>
      <c r="D464" s="2" t="s">
        <v>458</v>
      </c>
    </row>
    <row r="465" spans="2:4" x14ac:dyDescent="0.25">
      <c r="B465" s="1" t="s">
        <v>96</v>
      </c>
      <c r="C465" s="4">
        <v>7</v>
      </c>
      <c r="D465" s="2" t="s">
        <v>458</v>
      </c>
    </row>
    <row r="466" spans="2:4" x14ac:dyDescent="0.25">
      <c r="B466" s="1" t="s">
        <v>246</v>
      </c>
      <c r="C466" s="4">
        <v>6</v>
      </c>
      <c r="D466" s="2" t="s">
        <v>458</v>
      </c>
    </row>
    <row r="467" spans="2:4" x14ac:dyDescent="0.25">
      <c r="B467" s="1" t="s">
        <v>21</v>
      </c>
      <c r="C467" s="4">
        <v>5</v>
      </c>
      <c r="D467" s="2" t="s">
        <v>458</v>
      </c>
    </row>
    <row r="468" spans="2:4" x14ac:dyDescent="0.25">
      <c r="B468" s="1" t="s">
        <v>455</v>
      </c>
      <c r="C468" s="4">
        <v>4</v>
      </c>
      <c r="D468" s="2" t="s">
        <v>458</v>
      </c>
    </row>
    <row r="469" spans="2:4" x14ac:dyDescent="0.25">
      <c r="B469" s="1" t="s">
        <v>24</v>
      </c>
      <c r="C469" s="4">
        <v>3</v>
      </c>
      <c r="D469" s="2" t="s">
        <v>458</v>
      </c>
    </row>
    <row r="470" spans="2:4" x14ac:dyDescent="0.25">
      <c r="B470" s="1" t="s">
        <v>249</v>
      </c>
      <c r="C470" s="4">
        <v>2</v>
      </c>
      <c r="D470" s="2" t="s">
        <v>458</v>
      </c>
    </row>
    <row r="471" spans="2:4" x14ac:dyDescent="0.25">
      <c r="B471" s="1" t="s">
        <v>456</v>
      </c>
      <c r="C471" s="4">
        <v>1</v>
      </c>
      <c r="D471" s="2" t="s">
        <v>458</v>
      </c>
    </row>
    <row r="472" spans="2:4" x14ac:dyDescent="0.25">
      <c r="B472" s="1" t="s">
        <v>457</v>
      </c>
      <c r="C472" s="4">
        <v>1</v>
      </c>
      <c r="D472" s="2" t="s">
        <v>458</v>
      </c>
    </row>
    <row r="473" spans="2:4" x14ac:dyDescent="0.25">
      <c r="B473" s="1" t="s">
        <v>337</v>
      </c>
      <c r="C473" s="4">
        <v>1</v>
      </c>
      <c r="D473" s="2" t="s">
        <v>458</v>
      </c>
    </row>
    <row r="474" spans="2:4" x14ac:dyDescent="0.25">
      <c r="B474" s="1" t="s">
        <v>14</v>
      </c>
      <c r="C474" s="4">
        <v>1</v>
      </c>
      <c r="D474" s="2" t="s">
        <v>458</v>
      </c>
    </row>
    <row r="475" spans="2:4" x14ac:dyDescent="0.25">
      <c r="B475" s="1" t="s">
        <v>428</v>
      </c>
      <c r="C475" s="4">
        <v>1</v>
      </c>
      <c r="D475" s="2" t="s">
        <v>458</v>
      </c>
    </row>
    <row r="476" spans="2:4" x14ac:dyDescent="0.25">
      <c r="B476" s="1" t="s">
        <v>244</v>
      </c>
      <c r="C476" s="4">
        <v>1</v>
      </c>
      <c r="D476" s="2" t="s">
        <v>458</v>
      </c>
    </row>
    <row r="477" spans="2:4" x14ac:dyDescent="0.25">
      <c r="B477" s="1" t="s">
        <v>8</v>
      </c>
      <c r="C477" s="4">
        <v>20</v>
      </c>
      <c r="D477" s="2" t="s">
        <v>469</v>
      </c>
    </row>
    <row r="478" spans="2:4" x14ac:dyDescent="0.25">
      <c r="B478" s="1" t="s">
        <v>467</v>
      </c>
      <c r="C478" s="4">
        <v>17</v>
      </c>
      <c r="D478" s="2" t="s">
        <v>469</v>
      </c>
    </row>
    <row r="479" spans="2:4" x14ac:dyDescent="0.25">
      <c r="B479" s="1" t="s">
        <v>250</v>
      </c>
      <c r="C479" s="4">
        <v>15</v>
      </c>
      <c r="D479" s="2" t="s">
        <v>469</v>
      </c>
    </row>
    <row r="480" spans="2:4" x14ac:dyDescent="0.25">
      <c r="B480" s="1" t="s">
        <v>5</v>
      </c>
      <c r="C480" s="4">
        <v>13</v>
      </c>
      <c r="D480" s="2" t="s">
        <v>469</v>
      </c>
    </row>
    <row r="481" spans="2:4" x14ac:dyDescent="0.25">
      <c r="B481" s="1" t="s">
        <v>350</v>
      </c>
      <c r="C481" s="4">
        <v>12</v>
      </c>
      <c r="D481" s="2" t="s">
        <v>469</v>
      </c>
    </row>
    <row r="482" spans="2:4" x14ac:dyDescent="0.25">
      <c r="B482" s="1" t="s">
        <v>12</v>
      </c>
      <c r="C482" s="4">
        <v>11</v>
      </c>
      <c r="D482" s="2" t="s">
        <v>469</v>
      </c>
    </row>
    <row r="483" spans="2:4" x14ac:dyDescent="0.25">
      <c r="B483" s="1" t="s">
        <v>415</v>
      </c>
      <c r="C483" s="4">
        <v>10</v>
      </c>
      <c r="D483" s="2" t="s">
        <v>469</v>
      </c>
    </row>
    <row r="484" spans="2:4" x14ac:dyDescent="0.25">
      <c r="B484" s="1" t="s">
        <v>468</v>
      </c>
      <c r="C484" s="4">
        <v>9</v>
      </c>
      <c r="D484" s="2" t="s">
        <v>469</v>
      </c>
    </row>
    <row r="485" spans="2:4" x14ac:dyDescent="0.25">
      <c r="B485" s="1" t="s">
        <v>351</v>
      </c>
      <c r="C485" s="4">
        <v>8</v>
      </c>
      <c r="D485" s="2" t="s">
        <v>469</v>
      </c>
    </row>
    <row r="486" spans="2:4" x14ac:dyDescent="0.25">
      <c r="B486" s="1" t="s">
        <v>96</v>
      </c>
      <c r="C486" s="4">
        <v>7</v>
      </c>
      <c r="D486" s="2" t="s">
        <v>469</v>
      </c>
    </row>
    <row r="487" spans="2:4" x14ac:dyDescent="0.25">
      <c r="B487" s="1" t="s">
        <v>14</v>
      </c>
      <c r="C487" s="4">
        <v>6</v>
      </c>
      <c r="D487" s="2" t="s">
        <v>469</v>
      </c>
    </row>
    <row r="488" spans="2:4" x14ac:dyDescent="0.25">
      <c r="B488" s="1" t="s">
        <v>428</v>
      </c>
      <c r="C488" s="4">
        <v>5</v>
      </c>
      <c r="D488" s="2" t="s">
        <v>469</v>
      </c>
    </row>
    <row r="489" spans="2:4" x14ac:dyDescent="0.25">
      <c r="B489" s="1" t="s">
        <v>92</v>
      </c>
      <c r="C489" s="4">
        <v>4</v>
      </c>
      <c r="D489" s="2" t="s">
        <v>469</v>
      </c>
    </row>
    <row r="490" spans="2:4" x14ac:dyDescent="0.25">
      <c r="B490" s="1" t="s">
        <v>374</v>
      </c>
      <c r="C490" s="4">
        <v>3</v>
      </c>
      <c r="D490" s="2" t="s">
        <v>469</v>
      </c>
    </row>
    <row r="491" spans="2:4" x14ac:dyDescent="0.25">
      <c r="B491" s="1" t="s">
        <v>13</v>
      </c>
      <c r="C491" s="4">
        <v>2</v>
      </c>
      <c r="D491" s="2" t="s">
        <v>469</v>
      </c>
    </row>
    <row r="492" spans="2:4" x14ac:dyDescent="0.25">
      <c r="B492" s="1" t="s">
        <v>24</v>
      </c>
      <c r="C492" s="4">
        <v>1</v>
      </c>
      <c r="D492" s="2" t="s">
        <v>469</v>
      </c>
    </row>
    <row r="493" spans="2:4" x14ac:dyDescent="0.25">
      <c r="B493" s="1" t="s">
        <v>22</v>
      </c>
      <c r="C493" s="4">
        <v>1</v>
      </c>
      <c r="D493" s="2" t="s">
        <v>469</v>
      </c>
    </row>
    <row r="494" spans="2:4" x14ac:dyDescent="0.25">
      <c r="B494" s="1" t="s">
        <v>337</v>
      </c>
      <c r="C494" s="4">
        <v>1</v>
      </c>
      <c r="D494" s="2" t="s">
        <v>469</v>
      </c>
    </row>
    <row r="495" spans="2:4" x14ac:dyDescent="0.25">
      <c r="B495" s="7" t="s">
        <v>476</v>
      </c>
      <c r="C495" s="6">
        <v>20</v>
      </c>
      <c r="D495" s="2" t="s">
        <v>498</v>
      </c>
    </row>
    <row r="496" spans="2:4" x14ac:dyDescent="0.25">
      <c r="B496" s="7" t="s">
        <v>366</v>
      </c>
      <c r="C496" s="6">
        <v>17</v>
      </c>
      <c r="D496" s="2" t="s">
        <v>498</v>
      </c>
    </row>
    <row r="497" spans="2:4" x14ac:dyDescent="0.25">
      <c r="B497" s="7" t="s">
        <v>348</v>
      </c>
      <c r="C497" s="6">
        <v>15</v>
      </c>
      <c r="D497" s="2" t="s">
        <v>498</v>
      </c>
    </row>
    <row r="498" spans="2:4" x14ac:dyDescent="0.25">
      <c r="B498" s="7" t="s">
        <v>6</v>
      </c>
      <c r="C498" s="6">
        <v>13</v>
      </c>
      <c r="D498" s="2" t="s">
        <v>498</v>
      </c>
    </row>
    <row r="499" spans="2:4" x14ac:dyDescent="0.25">
      <c r="B499" s="7" t="s">
        <v>477</v>
      </c>
      <c r="C499" s="6">
        <v>12</v>
      </c>
      <c r="D499" s="2" t="s">
        <v>498</v>
      </c>
    </row>
    <row r="500" spans="2:4" x14ac:dyDescent="0.25">
      <c r="B500" s="7" t="s">
        <v>415</v>
      </c>
      <c r="C500" s="6">
        <v>11</v>
      </c>
      <c r="D500" s="2" t="s">
        <v>498</v>
      </c>
    </row>
    <row r="501" spans="2:4" x14ac:dyDescent="0.25">
      <c r="B501" s="7" t="s">
        <v>100</v>
      </c>
      <c r="C501" s="6">
        <v>10</v>
      </c>
      <c r="D501" s="2" t="s">
        <v>498</v>
      </c>
    </row>
    <row r="502" spans="2:4" x14ac:dyDescent="0.25">
      <c r="B502" s="7" t="s">
        <v>94</v>
      </c>
      <c r="C502" s="6">
        <v>9</v>
      </c>
      <c r="D502" s="2" t="s">
        <v>498</v>
      </c>
    </row>
    <row r="503" spans="2:4" x14ac:dyDescent="0.25">
      <c r="B503" s="7" t="s">
        <v>87</v>
      </c>
      <c r="C503" s="6">
        <v>8</v>
      </c>
      <c r="D503" s="2" t="s">
        <v>498</v>
      </c>
    </row>
    <row r="504" spans="2:4" x14ac:dyDescent="0.25">
      <c r="B504" s="7" t="s">
        <v>374</v>
      </c>
      <c r="C504" s="6">
        <v>7</v>
      </c>
      <c r="D504" s="2" t="s">
        <v>498</v>
      </c>
    </row>
    <row r="505" spans="2:4" x14ac:dyDescent="0.25">
      <c r="B505" s="7" t="s">
        <v>23</v>
      </c>
      <c r="C505" s="6">
        <v>6</v>
      </c>
      <c r="D505" s="2" t="s">
        <v>498</v>
      </c>
    </row>
    <row r="506" spans="2:4" x14ac:dyDescent="0.25">
      <c r="B506" s="7" t="s">
        <v>19</v>
      </c>
      <c r="C506" s="6">
        <v>5</v>
      </c>
      <c r="D506" s="2" t="s">
        <v>498</v>
      </c>
    </row>
    <row r="507" spans="2:4" x14ac:dyDescent="0.25">
      <c r="B507" s="7" t="s">
        <v>17</v>
      </c>
      <c r="C507" s="6">
        <v>4</v>
      </c>
      <c r="D507" s="2" t="s">
        <v>498</v>
      </c>
    </row>
    <row r="508" spans="2:4" x14ac:dyDescent="0.25">
      <c r="B508" s="7" t="s">
        <v>370</v>
      </c>
      <c r="C508" s="6">
        <v>3</v>
      </c>
      <c r="D508" s="2" t="s">
        <v>498</v>
      </c>
    </row>
    <row r="509" spans="2:4" x14ac:dyDescent="0.25">
      <c r="B509" s="7" t="s">
        <v>14</v>
      </c>
      <c r="C509" s="6">
        <v>2</v>
      </c>
      <c r="D509" s="2" t="s">
        <v>498</v>
      </c>
    </row>
    <row r="510" spans="2:4" x14ac:dyDescent="0.25">
      <c r="B510" s="7" t="s">
        <v>426</v>
      </c>
      <c r="C510" s="6">
        <v>1</v>
      </c>
      <c r="D510" s="2" t="s">
        <v>498</v>
      </c>
    </row>
    <row r="511" spans="2:4" x14ac:dyDescent="0.25">
      <c r="B511" s="7" t="s">
        <v>430</v>
      </c>
      <c r="C511" s="6">
        <v>1</v>
      </c>
      <c r="D511" s="2" t="s">
        <v>498</v>
      </c>
    </row>
    <row r="512" spans="2:4" x14ac:dyDescent="0.25">
      <c r="B512" s="7" t="s">
        <v>428</v>
      </c>
      <c r="C512" s="6">
        <v>1</v>
      </c>
      <c r="D512" s="2" t="s">
        <v>498</v>
      </c>
    </row>
    <row r="513" spans="2:4" x14ac:dyDescent="0.25">
      <c r="B513" s="7" t="s">
        <v>15</v>
      </c>
      <c r="C513" s="6">
        <v>1</v>
      </c>
      <c r="D513" s="2" t="s">
        <v>498</v>
      </c>
    </row>
    <row r="514" spans="2:4" x14ac:dyDescent="0.25">
      <c r="B514" s="7" t="s">
        <v>478</v>
      </c>
      <c r="C514" s="6">
        <v>1</v>
      </c>
      <c r="D514" s="2" t="s">
        <v>498</v>
      </c>
    </row>
    <row r="515" spans="2:4" x14ac:dyDescent="0.25">
      <c r="B515" s="7" t="s">
        <v>376</v>
      </c>
      <c r="C515" s="6">
        <v>1</v>
      </c>
      <c r="D515" s="2" t="s">
        <v>498</v>
      </c>
    </row>
    <row r="516" spans="2:4" x14ac:dyDescent="0.25">
      <c r="B516" s="7" t="s">
        <v>92</v>
      </c>
      <c r="C516" s="6">
        <v>1</v>
      </c>
      <c r="D516" s="2" t="s">
        <v>498</v>
      </c>
    </row>
    <row r="517" spans="2:4" x14ac:dyDescent="0.25">
      <c r="B517" s="7" t="s">
        <v>351</v>
      </c>
      <c r="C517" s="6">
        <v>1</v>
      </c>
      <c r="D517" s="2" t="s">
        <v>498</v>
      </c>
    </row>
    <row r="518" spans="2:4" x14ac:dyDescent="0.25">
      <c r="B518" s="7" t="s">
        <v>385</v>
      </c>
      <c r="C518" s="6">
        <v>1</v>
      </c>
      <c r="D518" s="2" t="s">
        <v>498</v>
      </c>
    </row>
    <row r="519" spans="2:4" x14ac:dyDescent="0.25">
      <c r="B519" s="7" t="s">
        <v>321</v>
      </c>
      <c r="C519" s="6">
        <v>1</v>
      </c>
      <c r="D519" s="2" t="s">
        <v>498</v>
      </c>
    </row>
    <row r="520" spans="2:4" x14ac:dyDescent="0.25">
      <c r="B520" s="7" t="s">
        <v>479</v>
      </c>
      <c r="C520" s="6">
        <v>1</v>
      </c>
      <c r="D520" s="2" t="s">
        <v>498</v>
      </c>
    </row>
    <row r="521" spans="2:4" x14ac:dyDescent="0.25">
      <c r="B521" s="7" t="s">
        <v>480</v>
      </c>
      <c r="C521" s="6">
        <v>1</v>
      </c>
      <c r="D521" s="2" t="s">
        <v>498</v>
      </c>
    </row>
    <row r="522" spans="2:4" x14ac:dyDescent="0.25">
      <c r="B522" s="7" t="s">
        <v>481</v>
      </c>
      <c r="C522" s="6">
        <v>1</v>
      </c>
      <c r="D522" s="2" t="s">
        <v>498</v>
      </c>
    </row>
    <row r="523" spans="2:4" x14ac:dyDescent="0.25">
      <c r="B523" s="7" t="s">
        <v>25</v>
      </c>
      <c r="C523" s="6">
        <v>1</v>
      </c>
      <c r="D523" s="2" t="s">
        <v>498</v>
      </c>
    </row>
    <row r="524" spans="2:4" x14ac:dyDescent="0.25">
      <c r="B524" s="7" t="s">
        <v>382</v>
      </c>
      <c r="C524" s="6">
        <v>1</v>
      </c>
      <c r="D524" s="2" t="s">
        <v>498</v>
      </c>
    </row>
    <row r="525" spans="2:4" x14ac:dyDescent="0.25">
      <c r="B525" s="7" t="s">
        <v>424</v>
      </c>
      <c r="C525" s="6">
        <v>1</v>
      </c>
      <c r="D525" s="2" t="s">
        <v>498</v>
      </c>
    </row>
    <row r="526" spans="2:4" x14ac:dyDescent="0.25">
      <c r="B526" s="7" t="s">
        <v>482</v>
      </c>
      <c r="C526" s="6">
        <v>1</v>
      </c>
      <c r="D526" s="2" t="s">
        <v>498</v>
      </c>
    </row>
    <row r="527" spans="2:4" x14ac:dyDescent="0.25">
      <c r="B527" s="7" t="s">
        <v>483</v>
      </c>
      <c r="C527" s="6">
        <v>1</v>
      </c>
      <c r="D527" s="2" t="s">
        <v>498</v>
      </c>
    </row>
    <row r="528" spans="2:4" x14ac:dyDescent="0.25">
      <c r="B528" s="7" t="s">
        <v>419</v>
      </c>
      <c r="C528" s="6">
        <v>1</v>
      </c>
      <c r="D528" s="2" t="s">
        <v>498</v>
      </c>
    </row>
    <row r="529" spans="2:4" x14ac:dyDescent="0.25">
      <c r="B529" s="7" t="s">
        <v>252</v>
      </c>
      <c r="C529" s="6">
        <v>1</v>
      </c>
      <c r="D529" s="2" t="s">
        <v>498</v>
      </c>
    </row>
    <row r="530" spans="2:4" x14ac:dyDescent="0.25">
      <c r="B530" s="7" t="s">
        <v>484</v>
      </c>
      <c r="C530" s="6">
        <v>1</v>
      </c>
      <c r="D530" s="2" t="s">
        <v>498</v>
      </c>
    </row>
    <row r="531" spans="2:4" x14ac:dyDescent="0.25">
      <c r="B531" s="7" t="s">
        <v>24</v>
      </c>
      <c r="C531" s="6">
        <v>1</v>
      </c>
      <c r="D531" s="2" t="s">
        <v>498</v>
      </c>
    </row>
    <row r="532" spans="2:4" x14ac:dyDescent="0.25">
      <c r="B532" s="7" t="s">
        <v>485</v>
      </c>
      <c r="C532" s="6">
        <v>1</v>
      </c>
      <c r="D532" s="2" t="s">
        <v>498</v>
      </c>
    </row>
    <row r="533" spans="2:4" x14ac:dyDescent="0.25">
      <c r="B533" s="7" t="s">
        <v>486</v>
      </c>
      <c r="C533" s="6">
        <v>1</v>
      </c>
      <c r="D533" s="2" t="s">
        <v>498</v>
      </c>
    </row>
    <row r="534" spans="2:4" x14ac:dyDescent="0.25">
      <c r="B534" s="7" t="s">
        <v>487</v>
      </c>
      <c r="C534" s="6">
        <v>1</v>
      </c>
      <c r="D534" s="2" t="s">
        <v>498</v>
      </c>
    </row>
    <row r="535" spans="2:4" x14ac:dyDescent="0.25">
      <c r="B535" s="7" t="s">
        <v>436</v>
      </c>
      <c r="C535" s="6">
        <v>1</v>
      </c>
      <c r="D535" s="2" t="s">
        <v>498</v>
      </c>
    </row>
    <row r="536" spans="2:4" x14ac:dyDescent="0.25">
      <c r="B536" s="7" t="s">
        <v>431</v>
      </c>
      <c r="C536" s="6">
        <v>1</v>
      </c>
      <c r="D536" s="2" t="s">
        <v>498</v>
      </c>
    </row>
    <row r="537" spans="2:4" x14ac:dyDescent="0.25">
      <c r="B537" s="7" t="s">
        <v>488</v>
      </c>
      <c r="C537" s="6">
        <v>1</v>
      </c>
      <c r="D537" s="2" t="s">
        <v>498</v>
      </c>
    </row>
    <row r="538" spans="2:4" x14ac:dyDescent="0.25">
      <c r="B538" s="7" t="s">
        <v>434</v>
      </c>
      <c r="C538" s="6">
        <v>1</v>
      </c>
      <c r="D538" s="2" t="s">
        <v>498</v>
      </c>
    </row>
    <row r="539" spans="2:4" x14ac:dyDescent="0.25">
      <c r="B539" s="7" t="s">
        <v>489</v>
      </c>
      <c r="C539" s="6">
        <v>1</v>
      </c>
      <c r="D539" s="2" t="s">
        <v>498</v>
      </c>
    </row>
    <row r="540" spans="2:4" x14ac:dyDescent="0.25">
      <c r="B540" s="7" t="s">
        <v>380</v>
      </c>
      <c r="C540" s="6">
        <v>1</v>
      </c>
      <c r="D540" s="2" t="s">
        <v>498</v>
      </c>
    </row>
    <row r="541" spans="2:4" x14ac:dyDescent="0.25">
      <c r="B541" s="7" t="s">
        <v>490</v>
      </c>
      <c r="C541" s="6">
        <v>1</v>
      </c>
      <c r="D541" s="2" t="s">
        <v>498</v>
      </c>
    </row>
    <row r="542" spans="2:4" x14ac:dyDescent="0.25">
      <c r="B542" s="7" t="s">
        <v>491</v>
      </c>
      <c r="C542" s="6">
        <v>1</v>
      </c>
      <c r="D542" s="2" t="s">
        <v>498</v>
      </c>
    </row>
    <row r="543" spans="2:4" x14ac:dyDescent="0.25">
      <c r="B543" s="7" t="s">
        <v>492</v>
      </c>
      <c r="C543" s="6">
        <v>1</v>
      </c>
      <c r="D543" s="2" t="s">
        <v>498</v>
      </c>
    </row>
    <row r="544" spans="2:4" x14ac:dyDescent="0.25">
      <c r="B544" s="7" t="s">
        <v>493</v>
      </c>
      <c r="C544" s="6">
        <v>1</v>
      </c>
      <c r="D544" s="2" t="s">
        <v>498</v>
      </c>
    </row>
    <row r="545" spans="2:4" x14ac:dyDescent="0.25">
      <c r="B545" s="7" t="s">
        <v>494</v>
      </c>
      <c r="C545" s="6">
        <v>1</v>
      </c>
      <c r="D545" s="2" t="s">
        <v>498</v>
      </c>
    </row>
    <row r="546" spans="2:4" x14ac:dyDescent="0.25">
      <c r="B546" s="7" t="s">
        <v>429</v>
      </c>
      <c r="C546" s="6">
        <v>1</v>
      </c>
      <c r="D546" s="2" t="s">
        <v>498</v>
      </c>
    </row>
    <row r="547" spans="2:4" x14ac:dyDescent="0.25">
      <c r="B547" s="7" t="s">
        <v>244</v>
      </c>
      <c r="C547" s="6">
        <v>1</v>
      </c>
      <c r="D547" s="2" t="s">
        <v>498</v>
      </c>
    </row>
    <row r="548" spans="2:4" x14ac:dyDescent="0.25">
      <c r="B548" s="7" t="s">
        <v>495</v>
      </c>
      <c r="C548" s="6">
        <v>1</v>
      </c>
      <c r="D548" s="2" t="s">
        <v>498</v>
      </c>
    </row>
    <row r="549" spans="2:4" x14ac:dyDescent="0.25">
      <c r="B549" s="7" t="s">
        <v>496</v>
      </c>
      <c r="C549" s="6">
        <v>1</v>
      </c>
      <c r="D549" s="2" t="s">
        <v>498</v>
      </c>
    </row>
    <row r="550" spans="2:4" x14ac:dyDescent="0.25">
      <c r="B550" s="7" t="s">
        <v>497</v>
      </c>
      <c r="C550" s="6">
        <v>1</v>
      </c>
      <c r="D550" s="2" t="s">
        <v>498</v>
      </c>
    </row>
    <row r="551" spans="2:4" x14ac:dyDescent="0.25">
      <c r="B551" s="1" t="s">
        <v>90</v>
      </c>
      <c r="C551" s="4">
        <v>20</v>
      </c>
      <c r="D551" s="2" t="s">
        <v>511</v>
      </c>
    </row>
    <row r="552" spans="2:4" x14ac:dyDescent="0.25">
      <c r="B552" s="1" t="s">
        <v>8</v>
      </c>
      <c r="C552" s="4">
        <v>17</v>
      </c>
      <c r="D552" s="2" t="s">
        <v>511</v>
      </c>
    </row>
    <row r="553" spans="2:4" x14ac:dyDescent="0.25">
      <c r="B553" s="1" t="s">
        <v>92</v>
      </c>
      <c r="C553" s="4">
        <v>15</v>
      </c>
      <c r="D553" s="2" t="s">
        <v>511</v>
      </c>
    </row>
    <row r="554" spans="2:4" x14ac:dyDescent="0.25">
      <c r="B554" s="1" t="s">
        <v>87</v>
      </c>
      <c r="C554" s="4">
        <v>13</v>
      </c>
      <c r="D554" s="2" t="s">
        <v>511</v>
      </c>
    </row>
    <row r="555" spans="2:4" x14ac:dyDescent="0.25">
      <c r="B555" s="1" t="s">
        <v>5</v>
      </c>
      <c r="C555" s="4">
        <v>12</v>
      </c>
      <c r="D555" s="2" t="s">
        <v>511</v>
      </c>
    </row>
    <row r="556" spans="2:4" x14ac:dyDescent="0.25">
      <c r="B556" s="1" t="s">
        <v>2</v>
      </c>
      <c r="C556" s="4">
        <v>11</v>
      </c>
      <c r="D556" s="2" t="s">
        <v>511</v>
      </c>
    </row>
    <row r="557" spans="2:4" x14ac:dyDescent="0.25">
      <c r="B557" s="1" t="s">
        <v>12</v>
      </c>
      <c r="C557" s="4">
        <v>10</v>
      </c>
      <c r="D557" s="2" t="s">
        <v>511</v>
      </c>
    </row>
    <row r="558" spans="2:4" x14ac:dyDescent="0.25">
      <c r="B558" s="1" t="s">
        <v>350</v>
      </c>
      <c r="C558" s="4">
        <v>9</v>
      </c>
      <c r="D558" s="2" t="s">
        <v>511</v>
      </c>
    </row>
    <row r="559" spans="2:4" x14ac:dyDescent="0.25">
      <c r="B559" s="1" t="s">
        <v>94</v>
      </c>
      <c r="C559" s="4">
        <v>8</v>
      </c>
      <c r="D559" s="2" t="s">
        <v>511</v>
      </c>
    </row>
    <row r="560" spans="2:4" x14ac:dyDescent="0.25">
      <c r="B560" s="1" t="s">
        <v>14</v>
      </c>
      <c r="C560" s="4">
        <v>7</v>
      </c>
      <c r="D560" s="2" t="s">
        <v>511</v>
      </c>
    </row>
    <row r="561" spans="2:4" x14ac:dyDescent="0.25">
      <c r="B561" s="1" t="s">
        <v>93</v>
      </c>
      <c r="C561" s="4">
        <v>6</v>
      </c>
      <c r="D561" s="2" t="s">
        <v>511</v>
      </c>
    </row>
    <row r="562" spans="2:4" x14ac:dyDescent="0.25">
      <c r="B562" s="1" t="s">
        <v>510</v>
      </c>
      <c r="C562" s="4">
        <v>5</v>
      </c>
      <c r="D562" s="2" t="s">
        <v>511</v>
      </c>
    </row>
    <row r="563" spans="2:4" x14ac:dyDescent="0.25">
      <c r="B563" s="1" t="s">
        <v>351</v>
      </c>
      <c r="C563" s="4">
        <v>4</v>
      </c>
      <c r="D563" s="2" t="s">
        <v>511</v>
      </c>
    </row>
    <row r="564" spans="2:4" x14ac:dyDescent="0.25">
      <c r="B564" s="1" t="s">
        <v>27</v>
      </c>
      <c r="C564" s="4">
        <v>3</v>
      </c>
      <c r="D564" s="2" t="s">
        <v>511</v>
      </c>
    </row>
    <row r="565" spans="2:4" x14ac:dyDescent="0.25">
      <c r="B565" s="1" t="s">
        <v>22</v>
      </c>
      <c r="C565" s="4">
        <v>2</v>
      </c>
      <c r="D565" s="2" t="s">
        <v>511</v>
      </c>
    </row>
    <row r="566" spans="2:4" x14ac:dyDescent="0.25">
      <c r="B566" s="1" t="s">
        <v>428</v>
      </c>
      <c r="C566" s="4">
        <v>1</v>
      </c>
      <c r="D566" s="2" t="s">
        <v>511</v>
      </c>
    </row>
    <row r="567" spans="2:4" x14ac:dyDescent="0.25">
      <c r="B567" s="1" t="s">
        <v>21</v>
      </c>
      <c r="C567" s="4">
        <v>1</v>
      </c>
      <c r="D567" s="2" t="s">
        <v>511</v>
      </c>
    </row>
    <row r="568" spans="2:4" x14ac:dyDescent="0.25">
      <c r="B568" s="1" t="s">
        <v>249</v>
      </c>
      <c r="C568" s="4">
        <v>1</v>
      </c>
      <c r="D568" s="2" t="s">
        <v>511</v>
      </c>
    </row>
    <row r="569" spans="2:4" x14ac:dyDescent="0.25">
      <c r="B569" s="1" t="s">
        <v>340</v>
      </c>
      <c r="C569" s="4">
        <v>1</v>
      </c>
      <c r="D569" s="2" t="s">
        <v>511</v>
      </c>
    </row>
    <row r="570" spans="2:4" x14ac:dyDescent="0.25">
      <c r="B570" s="1" t="s">
        <v>24</v>
      </c>
      <c r="C570" s="4">
        <v>1</v>
      </c>
      <c r="D570" s="2" t="s">
        <v>511</v>
      </c>
    </row>
    <row r="571" spans="2:4" x14ac:dyDescent="0.25">
      <c r="B571" s="1" t="s">
        <v>348</v>
      </c>
      <c r="C571" s="4">
        <v>20</v>
      </c>
      <c r="D571" s="2" t="s">
        <v>527</v>
      </c>
    </row>
    <row r="572" spans="2:4" x14ac:dyDescent="0.25">
      <c r="B572" s="1" t="s">
        <v>90</v>
      </c>
      <c r="C572" s="4">
        <v>17</v>
      </c>
      <c r="D572" s="2" t="s">
        <v>527</v>
      </c>
    </row>
    <row r="573" spans="2:4" x14ac:dyDescent="0.25">
      <c r="B573" s="1" t="s">
        <v>86</v>
      </c>
      <c r="C573" s="4">
        <v>15</v>
      </c>
      <c r="D573" s="2" t="s">
        <v>527</v>
      </c>
    </row>
    <row r="574" spans="2:4" x14ac:dyDescent="0.25">
      <c r="B574" s="1" t="s">
        <v>5</v>
      </c>
      <c r="C574" s="4">
        <v>13</v>
      </c>
      <c r="D574" s="2" t="s">
        <v>527</v>
      </c>
    </row>
    <row r="575" spans="2:4" x14ac:dyDescent="0.25">
      <c r="B575" s="1" t="s">
        <v>8</v>
      </c>
      <c r="C575" s="4">
        <v>12</v>
      </c>
      <c r="D575" s="2" t="s">
        <v>527</v>
      </c>
    </row>
    <row r="576" spans="2:4" x14ac:dyDescent="0.25">
      <c r="B576" s="1" t="s">
        <v>14</v>
      </c>
      <c r="C576" s="4">
        <v>11</v>
      </c>
      <c r="D576" s="2" t="s">
        <v>527</v>
      </c>
    </row>
    <row r="577" spans="2:4" x14ac:dyDescent="0.25">
      <c r="B577" s="1" t="s">
        <v>350</v>
      </c>
      <c r="C577" s="4">
        <v>10</v>
      </c>
      <c r="D577" s="2" t="s">
        <v>527</v>
      </c>
    </row>
    <row r="578" spans="2:4" x14ac:dyDescent="0.25">
      <c r="B578" s="1" t="s">
        <v>92</v>
      </c>
      <c r="C578" s="4">
        <v>9</v>
      </c>
      <c r="D578" s="2" t="s">
        <v>527</v>
      </c>
    </row>
    <row r="579" spans="2:4" x14ac:dyDescent="0.25">
      <c r="B579" s="1" t="s">
        <v>12</v>
      </c>
      <c r="C579" s="4">
        <v>8</v>
      </c>
      <c r="D579" s="2" t="s">
        <v>527</v>
      </c>
    </row>
    <row r="580" spans="2:4" x14ac:dyDescent="0.25">
      <c r="B580" s="1" t="s">
        <v>415</v>
      </c>
      <c r="C580" s="4">
        <v>7</v>
      </c>
      <c r="D580" s="2" t="s">
        <v>527</v>
      </c>
    </row>
    <row r="581" spans="2:4" x14ac:dyDescent="0.25">
      <c r="B581" s="1" t="s">
        <v>4</v>
      </c>
      <c r="C581" s="4">
        <v>6</v>
      </c>
      <c r="D581" s="2" t="s">
        <v>527</v>
      </c>
    </row>
    <row r="582" spans="2:4" x14ac:dyDescent="0.25">
      <c r="B582" s="1" t="s">
        <v>16</v>
      </c>
      <c r="C582" s="4">
        <v>5</v>
      </c>
      <c r="D582" s="2" t="s">
        <v>527</v>
      </c>
    </row>
    <row r="583" spans="2:4" x14ac:dyDescent="0.25">
      <c r="B583" s="1" t="s">
        <v>22</v>
      </c>
      <c r="C583" s="4">
        <v>4</v>
      </c>
      <c r="D583" s="2" t="s">
        <v>527</v>
      </c>
    </row>
    <row r="584" spans="2:4" x14ac:dyDescent="0.25">
      <c r="B584" s="1" t="s">
        <v>374</v>
      </c>
      <c r="C584" s="4">
        <v>3</v>
      </c>
      <c r="D584" s="2" t="s">
        <v>527</v>
      </c>
    </row>
    <row r="585" spans="2:4" x14ac:dyDescent="0.25">
      <c r="B585" s="1" t="s">
        <v>525</v>
      </c>
      <c r="C585" s="4">
        <v>2</v>
      </c>
      <c r="D585" s="2" t="s">
        <v>527</v>
      </c>
    </row>
    <row r="586" spans="2:4" x14ac:dyDescent="0.25">
      <c r="B586" s="1" t="s">
        <v>246</v>
      </c>
      <c r="C586" s="4">
        <v>1</v>
      </c>
      <c r="D586" s="2" t="s">
        <v>527</v>
      </c>
    </row>
    <row r="587" spans="2:4" x14ac:dyDescent="0.25">
      <c r="B587" s="1" t="s">
        <v>21</v>
      </c>
      <c r="C587" s="4">
        <v>1</v>
      </c>
      <c r="D587" s="2" t="s">
        <v>527</v>
      </c>
    </row>
    <row r="588" spans="2:4" x14ac:dyDescent="0.25">
      <c r="B588" s="1" t="s">
        <v>94</v>
      </c>
      <c r="C588" s="4">
        <v>1</v>
      </c>
      <c r="D588" s="2" t="s">
        <v>527</v>
      </c>
    </row>
    <row r="589" spans="2:4" x14ac:dyDescent="0.25">
      <c r="B589" s="1" t="s">
        <v>351</v>
      </c>
      <c r="C589" s="4">
        <v>1</v>
      </c>
      <c r="D589" s="2" t="s">
        <v>527</v>
      </c>
    </row>
    <row r="590" spans="2:4" x14ac:dyDescent="0.25">
      <c r="B590" s="1" t="s">
        <v>24</v>
      </c>
      <c r="C590" s="4">
        <v>1</v>
      </c>
      <c r="D590" s="2" t="s">
        <v>527</v>
      </c>
    </row>
    <row r="591" spans="2:4" x14ac:dyDescent="0.25">
      <c r="B591" s="1" t="s">
        <v>339</v>
      </c>
      <c r="C591" s="4">
        <v>1</v>
      </c>
      <c r="D591" s="2" t="s">
        <v>527</v>
      </c>
    </row>
    <row r="592" spans="2:4" x14ac:dyDescent="0.25">
      <c r="B592" s="1" t="s">
        <v>428</v>
      </c>
      <c r="C592" s="4">
        <v>1</v>
      </c>
      <c r="D592" s="2" t="s">
        <v>527</v>
      </c>
    </row>
    <row r="593" spans="2:4" x14ac:dyDescent="0.25">
      <c r="B593" s="1" t="s">
        <v>340</v>
      </c>
      <c r="C593" s="4">
        <v>1</v>
      </c>
      <c r="D593" s="2" t="s">
        <v>527</v>
      </c>
    </row>
    <row r="594" spans="2:4" x14ac:dyDescent="0.25">
      <c r="B594" s="1" t="s">
        <v>337</v>
      </c>
      <c r="C594" s="4">
        <v>1</v>
      </c>
      <c r="D594" s="2" t="s">
        <v>527</v>
      </c>
    </row>
    <row r="595" spans="2:4" x14ac:dyDescent="0.25">
      <c r="B595" s="1" t="s">
        <v>528</v>
      </c>
      <c r="C595" s="4">
        <v>20</v>
      </c>
      <c r="D595" s="2" t="s">
        <v>551</v>
      </c>
    </row>
    <row r="596" spans="2:4" x14ac:dyDescent="0.25">
      <c r="B596" s="1" t="s">
        <v>347</v>
      </c>
      <c r="C596" s="4">
        <v>17</v>
      </c>
      <c r="D596" s="2" t="s">
        <v>551</v>
      </c>
    </row>
    <row r="597" spans="2:4" x14ac:dyDescent="0.25">
      <c r="B597" s="1" t="s">
        <v>90</v>
      </c>
      <c r="C597" s="4">
        <v>15</v>
      </c>
      <c r="D597" s="2" t="s">
        <v>551</v>
      </c>
    </row>
    <row r="598" spans="2:4" x14ac:dyDescent="0.25">
      <c r="B598" s="1" t="s">
        <v>8</v>
      </c>
      <c r="C598" s="4">
        <v>13</v>
      </c>
      <c r="D598" s="2" t="s">
        <v>551</v>
      </c>
    </row>
    <row r="599" spans="2:4" x14ac:dyDescent="0.25">
      <c r="B599" s="1" t="s">
        <v>366</v>
      </c>
      <c r="C599" s="4">
        <v>12</v>
      </c>
      <c r="D599" s="2" t="s">
        <v>551</v>
      </c>
    </row>
    <row r="600" spans="2:4" x14ac:dyDescent="0.25">
      <c r="B600" s="1" t="s">
        <v>529</v>
      </c>
      <c r="C600" s="4">
        <v>11</v>
      </c>
      <c r="D600" s="2" t="s">
        <v>551</v>
      </c>
    </row>
    <row r="601" spans="2:4" x14ac:dyDescent="0.25">
      <c r="B601" s="1" t="s">
        <v>476</v>
      </c>
      <c r="C601" s="4">
        <v>10</v>
      </c>
      <c r="D601" s="2" t="s">
        <v>551</v>
      </c>
    </row>
    <row r="602" spans="2:4" x14ac:dyDescent="0.25">
      <c r="B602" s="1" t="s">
        <v>348</v>
      </c>
      <c r="C602" s="4">
        <v>9</v>
      </c>
      <c r="D602" s="2" t="s">
        <v>551</v>
      </c>
    </row>
    <row r="603" spans="2:4" x14ac:dyDescent="0.25">
      <c r="B603" s="1" t="s">
        <v>530</v>
      </c>
      <c r="C603" s="4">
        <v>8</v>
      </c>
      <c r="D603" s="2" t="s">
        <v>551</v>
      </c>
    </row>
    <row r="604" spans="2:4" x14ac:dyDescent="0.25">
      <c r="B604" s="1" t="s">
        <v>531</v>
      </c>
      <c r="C604" s="4">
        <v>7</v>
      </c>
      <c r="D604" s="2" t="s">
        <v>551</v>
      </c>
    </row>
    <row r="605" spans="2:4" x14ac:dyDescent="0.25">
      <c r="B605" s="1" t="s">
        <v>532</v>
      </c>
      <c r="C605" s="4">
        <v>6</v>
      </c>
      <c r="D605" s="2" t="s">
        <v>551</v>
      </c>
    </row>
    <row r="606" spans="2:4" x14ac:dyDescent="0.25">
      <c r="B606" s="1" t="s">
        <v>350</v>
      </c>
      <c r="C606" s="4">
        <v>5</v>
      </c>
      <c r="D606" s="2" t="s">
        <v>551</v>
      </c>
    </row>
    <row r="607" spans="2:4" x14ac:dyDescent="0.25">
      <c r="B607" s="1" t="s">
        <v>252</v>
      </c>
      <c r="C607" s="4">
        <v>4</v>
      </c>
      <c r="D607" s="2" t="s">
        <v>551</v>
      </c>
    </row>
    <row r="608" spans="2:4" x14ac:dyDescent="0.25">
      <c r="B608" s="1" t="s">
        <v>23</v>
      </c>
      <c r="C608" s="4">
        <v>3</v>
      </c>
      <c r="D608" s="2" t="s">
        <v>551</v>
      </c>
    </row>
    <row r="609" spans="2:4" x14ac:dyDescent="0.25">
      <c r="B609" s="1" t="s">
        <v>321</v>
      </c>
      <c r="C609" s="4">
        <v>2</v>
      </c>
      <c r="D609" s="2" t="s">
        <v>551</v>
      </c>
    </row>
    <row r="610" spans="2:4" x14ac:dyDescent="0.25">
      <c r="B610" s="1" t="s">
        <v>19</v>
      </c>
      <c r="C610" s="4">
        <v>1</v>
      </c>
      <c r="D610" s="2" t="s">
        <v>551</v>
      </c>
    </row>
    <row r="611" spans="2:4" x14ac:dyDescent="0.25">
      <c r="B611" s="1" t="s">
        <v>533</v>
      </c>
      <c r="C611" s="4">
        <v>1</v>
      </c>
      <c r="D611" s="2" t="s">
        <v>551</v>
      </c>
    </row>
    <row r="612" spans="2:4" x14ac:dyDescent="0.25">
      <c r="B612" s="1" t="s">
        <v>410</v>
      </c>
      <c r="C612" s="4">
        <v>1</v>
      </c>
      <c r="D612" s="2" t="s">
        <v>551</v>
      </c>
    </row>
    <row r="613" spans="2:4" x14ac:dyDescent="0.25">
      <c r="B613" s="1" t="s">
        <v>534</v>
      </c>
      <c r="C613" s="4">
        <v>1</v>
      </c>
      <c r="D613" s="2" t="s">
        <v>551</v>
      </c>
    </row>
    <row r="614" spans="2:4" x14ac:dyDescent="0.25">
      <c r="B614" s="1" t="s">
        <v>12</v>
      </c>
      <c r="C614" s="4">
        <v>1</v>
      </c>
      <c r="D614" s="2" t="s">
        <v>551</v>
      </c>
    </row>
    <row r="615" spans="2:4" x14ac:dyDescent="0.25">
      <c r="B615" s="1" t="s">
        <v>246</v>
      </c>
      <c r="C615" s="4">
        <v>1</v>
      </c>
      <c r="D615" s="2" t="s">
        <v>551</v>
      </c>
    </row>
    <row r="616" spans="2:4" x14ac:dyDescent="0.25">
      <c r="B616" s="1" t="s">
        <v>535</v>
      </c>
      <c r="C616" s="4">
        <v>1</v>
      </c>
      <c r="D616" s="2" t="s">
        <v>551</v>
      </c>
    </row>
    <row r="617" spans="2:4" x14ac:dyDescent="0.25">
      <c r="B617" s="1" t="s">
        <v>96</v>
      </c>
      <c r="C617" s="4">
        <v>1</v>
      </c>
      <c r="D617" s="2" t="s">
        <v>551</v>
      </c>
    </row>
    <row r="618" spans="2:4" x14ac:dyDescent="0.25">
      <c r="B618" s="1" t="s">
        <v>373</v>
      </c>
      <c r="C618" s="4">
        <v>1</v>
      </c>
      <c r="D618" s="2" t="s">
        <v>551</v>
      </c>
    </row>
    <row r="619" spans="2:4" x14ac:dyDescent="0.25">
      <c r="B619" s="1" t="s">
        <v>351</v>
      </c>
      <c r="C619" s="4">
        <v>1</v>
      </c>
      <c r="D619" s="2" t="s">
        <v>551</v>
      </c>
    </row>
    <row r="620" spans="2:4" x14ac:dyDescent="0.25">
      <c r="B620" s="1" t="s">
        <v>536</v>
      </c>
      <c r="C620" s="4">
        <v>1</v>
      </c>
      <c r="D620" s="2" t="s">
        <v>551</v>
      </c>
    </row>
    <row r="621" spans="2:4" x14ac:dyDescent="0.25">
      <c r="B621" s="1" t="s">
        <v>14</v>
      </c>
      <c r="C621" s="4">
        <v>1</v>
      </c>
      <c r="D621" s="2" t="s">
        <v>551</v>
      </c>
    </row>
    <row r="622" spans="2:4" x14ac:dyDescent="0.25">
      <c r="B622" s="1" t="s">
        <v>379</v>
      </c>
      <c r="C622" s="4">
        <v>1</v>
      </c>
      <c r="D622" s="2" t="s">
        <v>551</v>
      </c>
    </row>
    <row r="623" spans="2:4" x14ac:dyDescent="0.25">
      <c r="B623" s="1" t="s">
        <v>17</v>
      </c>
      <c r="C623" s="4">
        <v>1</v>
      </c>
      <c r="D623" s="2" t="s">
        <v>551</v>
      </c>
    </row>
    <row r="624" spans="2:4" x14ac:dyDescent="0.25">
      <c r="B624" s="1" t="s">
        <v>25</v>
      </c>
      <c r="C624" s="4">
        <v>1</v>
      </c>
      <c r="D624" s="2" t="s">
        <v>551</v>
      </c>
    </row>
    <row r="625" spans="2:4" x14ac:dyDescent="0.25">
      <c r="B625" s="1" t="s">
        <v>377</v>
      </c>
      <c r="C625" s="4">
        <v>1</v>
      </c>
      <c r="D625" s="2" t="s">
        <v>551</v>
      </c>
    </row>
    <row r="626" spans="2:4" x14ac:dyDescent="0.25">
      <c r="B626" s="1" t="s">
        <v>15</v>
      </c>
      <c r="C626" s="4">
        <v>1</v>
      </c>
      <c r="D626" s="2" t="s">
        <v>551</v>
      </c>
    </row>
    <row r="627" spans="2:4" x14ac:dyDescent="0.25">
      <c r="B627" s="1" t="s">
        <v>537</v>
      </c>
      <c r="C627" s="4">
        <v>1</v>
      </c>
      <c r="D627" s="2" t="s">
        <v>551</v>
      </c>
    </row>
    <row r="628" spans="2:4" x14ac:dyDescent="0.25">
      <c r="B628" s="1" t="s">
        <v>416</v>
      </c>
      <c r="C628" s="4">
        <v>1</v>
      </c>
      <c r="D628" s="2" t="s">
        <v>551</v>
      </c>
    </row>
    <row r="629" spans="2:4" x14ac:dyDescent="0.25">
      <c r="B629" s="1" t="s">
        <v>24</v>
      </c>
      <c r="C629" s="4">
        <v>1</v>
      </c>
      <c r="D629" s="2" t="s">
        <v>551</v>
      </c>
    </row>
    <row r="630" spans="2:4" x14ac:dyDescent="0.25">
      <c r="B630" s="1" t="s">
        <v>22</v>
      </c>
      <c r="C630" s="4">
        <v>1</v>
      </c>
      <c r="D630" s="2" t="s">
        <v>551</v>
      </c>
    </row>
    <row r="631" spans="2:4" x14ac:dyDescent="0.25">
      <c r="B631" s="1" t="s">
        <v>374</v>
      </c>
      <c r="C631" s="4">
        <v>1</v>
      </c>
      <c r="D631" s="2" t="s">
        <v>551</v>
      </c>
    </row>
    <row r="632" spans="2:4" x14ac:dyDescent="0.25">
      <c r="B632" s="1" t="s">
        <v>18</v>
      </c>
      <c r="C632" s="4">
        <v>1</v>
      </c>
      <c r="D632" s="2" t="s">
        <v>551</v>
      </c>
    </row>
    <row r="633" spans="2:4" x14ac:dyDescent="0.25">
      <c r="B633" s="1" t="s">
        <v>538</v>
      </c>
      <c r="C633" s="4">
        <v>1</v>
      </c>
      <c r="D633" s="2" t="s">
        <v>551</v>
      </c>
    </row>
    <row r="634" spans="2:4" x14ac:dyDescent="0.25">
      <c r="B634" s="1" t="s">
        <v>539</v>
      </c>
      <c r="C634" s="4">
        <v>1</v>
      </c>
      <c r="D634" s="2" t="s">
        <v>551</v>
      </c>
    </row>
    <row r="635" spans="2:4" x14ac:dyDescent="0.25">
      <c r="B635" s="1" t="s">
        <v>540</v>
      </c>
      <c r="C635" s="4">
        <v>1</v>
      </c>
      <c r="D635" s="2" t="s">
        <v>551</v>
      </c>
    </row>
    <row r="636" spans="2:4" x14ac:dyDescent="0.25">
      <c r="B636" s="1" t="s">
        <v>380</v>
      </c>
      <c r="C636" s="4">
        <v>1</v>
      </c>
      <c r="D636" s="2" t="s">
        <v>551</v>
      </c>
    </row>
    <row r="637" spans="2:4" x14ac:dyDescent="0.25">
      <c r="B637" s="1" t="s">
        <v>437</v>
      </c>
      <c r="C637" s="4">
        <v>1</v>
      </c>
      <c r="D637" s="2" t="s">
        <v>551</v>
      </c>
    </row>
    <row r="638" spans="2:4" x14ac:dyDescent="0.25">
      <c r="B638" s="1" t="s">
        <v>541</v>
      </c>
      <c r="C638" s="4">
        <v>1</v>
      </c>
      <c r="D638" s="2" t="s">
        <v>551</v>
      </c>
    </row>
    <row r="639" spans="2:4" x14ac:dyDescent="0.25">
      <c r="B639" s="1" t="s">
        <v>418</v>
      </c>
      <c r="C639" s="4">
        <v>1</v>
      </c>
      <c r="D639" s="2" t="s">
        <v>551</v>
      </c>
    </row>
    <row r="640" spans="2:4" x14ac:dyDescent="0.25">
      <c r="B640" s="1" t="s">
        <v>100</v>
      </c>
      <c r="C640" s="4">
        <v>1</v>
      </c>
      <c r="D640" s="2" t="s">
        <v>551</v>
      </c>
    </row>
    <row r="641" spans="2:4" x14ac:dyDescent="0.25">
      <c r="B641" s="1" t="s">
        <v>542</v>
      </c>
      <c r="C641" s="4">
        <v>1</v>
      </c>
      <c r="D641" s="2" t="s">
        <v>551</v>
      </c>
    </row>
    <row r="642" spans="2:4" x14ac:dyDescent="0.25">
      <c r="B642" s="1" t="s">
        <v>543</v>
      </c>
      <c r="C642" s="4">
        <v>1</v>
      </c>
      <c r="D642" s="2" t="s">
        <v>551</v>
      </c>
    </row>
    <row r="643" spans="2:4" x14ac:dyDescent="0.25">
      <c r="B643" s="1" t="s">
        <v>544</v>
      </c>
      <c r="C643" s="4">
        <v>1</v>
      </c>
      <c r="D643" s="2" t="s">
        <v>551</v>
      </c>
    </row>
    <row r="644" spans="2:4" x14ac:dyDescent="0.25">
      <c r="B644" s="1" t="s">
        <v>482</v>
      </c>
      <c r="C644" s="4">
        <v>1</v>
      </c>
      <c r="D644" s="2" t="s">
        <v>551</v>
      </c>
    </row>
    <row r="645" spans="2:4" x14ac:dyDescent="0.25">
      <c r="B645" s="1" t="s">
        <v>491</v>
      </c>
      <c r="C645" s="4">
        <v>1</v>
      </c>
      <c r="D645" s="2" t="s">
        <v>551</v>
      </c>
    </row>
    <row r="646" spans="2:4" x14ac:dyDescent="0.25">
      <c r="B646" s="1" t="s">
        <v>253</v>
      </c>
      <c r="C646" s="4">
        <v>1</v>
      </c>
      <c r="D646" s="2" t="s">
        <v>551</v>
      </c>
    </row>
    <row r="647" spans="2:4" x14ac:dyDescent="0.25">
      <c r="B647" s="1" t="s">
        <v>483</v>
      </c>
      <c r="C647" s="4">
        <v>1</v>
      </c>
      <c r="D647" s="2" t="s">
        <v>551</v>
      </c>
    </row>
    <row r="648" spans="2:4" x14ac:dyDescent="0.25">
      <c r="B648" s="1" t="s">
        <v>545</v>
      </c>
      <c r="C648" s="4">
        <v>1</v>
      </c>
      <c r="D648" s="2" t="s">
        <v>551</v>
      </c>
    </row>
    <row r="649" spans="2:4" x14ac:dyDescent="0.25">
      <c r="B649" s="1" t="s">
        <v>493</v>
      </c>
      <c r="C649" s="4">
        <v>1</v>
      </c>
      <c r="D649" s="2" t="s">
        <v>551</v>
      </c>
    </row>
    <row r="650" spans="2:4" x14ac:dyDescent="0.25">
      <c r="B650" s="1" t="s">
        <v>436</v>
      </c>
      <c r="C650" s="4">
        <v>1</v>
      </c>
      <c r="D650" s="2" t="s">
        <v>551</v>
      </c>
    </row>
    <row r="651" spans="2:4" x14ac:dyDescent="0.25">
      <c r="B651" s="1" t="s">
        <v>487</v>
      </c>
      <c r="C651" s="4">
        <v>1</v>
      </c>
      <c r="D651" s="2" t="s">
        <v>551</v>
      </c>
    </row>
    <row r="652" spans="2:4" x14ac:dyDescent="0.25">
      <c r="B652" s="1" t="s">
        <v>546</v>
      </c>
      <c r="C652" s="4">
        <v>1</v>
      </c>
      <c r="D652" s="2" t="s">
        <v>551</v>
      </c>
    </row>
    <row r="653" spans="2:4" x14ac:dyDescent="0.25">
      <c r="B653" s="1" t="s">
        <v>489</v>
      </c>
      <c r="C653" s="4">
        <v>1</v>
      </c>
      <c r="D653" s="2" t="s">
        <v>551</v>
      </c>
    </row>
    <row r="654" spans="2:4" x14ac:dyDescent="0.25">
      <c r="B654" s="1" t="s">
        <v>547</v>
      </c>
      <c r="C654" s="4">
        <v>1</v>
      </c>
      <c r="D654" s="2" t="s">
        <v>551</v>
      </c>
    </row>
    <row r="655" spans="2:4" x14ac:dyDescent="0.25">
      <c r="B655" s="1" t="s">
        <v>486</v>
      </c>
      <c r="C655" s="4">
        <v>1</v>
      </c>
      <c r="D655" s="2" t="s">
        <v>551</v>
      </c>
    </row>
    <row r="656" spans="2:4" x14ac:dyDescent="0.25">
      <c r="B656" s="1" t="s">
        <v>434</v>
      </c>
      <c r="C656" s="4">
        <v>1</v>
      </c>
      <c r="D656" s="2" t="s">
        <v>551</v>
      </c>
    </row>
    <row r="657" spans="2:4" x14ac:dyDescent="0.25">
      <c r="B657" s="1" t="s">
        <v>548</v>
      </c>
      <c r="C657" s="4">
        <v>1</v>
      </c>
      <c r="D657" s="2" t="s">
        <v>551</v>
      </c>
    </row>
    <row r="658" spans="2:4" x14ac:dyDescent="0.25">
      <c r="B658" s="1" t="s">
        <v>495</v>
      </c>
      <c r="C658" s="4">
        <v>1</v>
      </c>
      <c r="D658" s="2" t="s">
        <v>551</v>
      </c>
    </row>
    <row r="659" spans="2:4" x14ac:dyDescent="0.25">
      <c r="B659" s="1" t="s">
        <v>385</v>
      </c>
      <c r="C659" s="4">
        <v>1</v>
      </c>
      <c r="D659" s="2" t="s">
        <v>551</v>
      </c>
    </row>
    <row r="660" spans="2:4" x14ac:dyDescent="0.25">
      <c r="B660" s="1" t="s">
        <v>494</v>
      </c>
      <c r="C660" s="4">
        <v>1</v>
      </c>
      <c r="D660" s="2" t="s">
        <v>551</v>
      </c>
    </row>
    <row r="661" spans="2:4" x14ac:dyDescent="0.25">
      <c r="B661" s="1" t="s">
        <v>339</v>
      </c>
      <c r="C661" s="4">
        <v>1</v>
      </c>
      <c r="D661" s="2" t="s">
        <v>551</v>
      </c>
    </row>
    <row r="662" spans="2:4" x14ac:dyDescent="0.25">
      <c r="B662" s="1" t="s">
        <v>549</v>
      </c>
      <c r="C662" s="4">
        <v>1</v>
      </c>
      <c r="D662" s="2" t="s">
        <v>551</v>
      </c>
    </row>
    <row r="663" spans="2:4" x14ac:dyDescent="0.25">
      <c r="B663" s="1" t="s">
        <v>550</v>
      </c>
      <c r="C663" s="4">
        <v>1</v>
      </c>
      <c r="D663" s="2" t="s">
        <v>551</v>
      </c>
    </row>
    <row r="664" spans="2:4" x14ac:dyDescent="0.25">
      <c r="B664" s="1" t="s">
        <v>389</v>
      </c>
      <c r="C664" s="4">
        <v>1</v>
      </c>
      <c r="D664" s="2" t="s">
        <v>551</v>
      </c>
    </row>
    <row r="665" spans="2:4" x14ac:dyDescent="0.25">
      <c r="B665" s="50" t="s">
        <v>90</v>
      </c>
      <c r="C665" s="51">
        <v>20</v>
      </c>
      <c r="D665" s="2" t="s">
        <v>566</v>
      </c>
    </row>
    <row r="666" spans="2:4" x14ac:dyDescent="0.25">
      <c r="B666" s="50" t="s">
        <v>564</v>
      </c>
      <c r="C666" s="51">
        <v>17</v>
      </c>
      <c r="D666" s="2" t="s">
        <v>566</v>
      </c>
    </row>
    <row r="667" spans="2:4" x14ac:dyDescent="0.25">
      <c r="B667" s="50" t="s">
        <v>8</v>
      </c>
      <c r="C667" s="51">
        <v>15</v>
      </c>
      <c r="D667" s="2" t="s">
        <v>566</v>
      </c>
    </row>
    <row r="668" spans="2:4" x14ac:dyDescent="0.25">
      <c r="B668" s="50" t="s">
        <v>565</v>
      </c>
      <c r="C668" s="51">
        <v>13</v>
      </c>
      <c r="D668" s="2" t="s">
        <v>566</v>
      </c>
    </row>
    <row r="669" spans="2:4" x14ac:dyDescent="0.25">
      <c r="B669" s="50" t="s">
        <v>92</v>
      </c>
      <c r="C669" s="51">
        <v>12</v>
      </c>
      <c r="D669" s="2" t="s">
        <v>566</v>
      </c>
    </row>
    <row r="670" spans="2:4" x14ac:dyDescent="0.25">
      <c r="B670" s="50" t="s">
        <v>350</v>
      </c>
      <c r="C670" s="51">
        <v>11</v>
      </c>
      <c r="D670" s="2" t="s">
        <v>566</v>
      </c>
    </row>
    <row r="671" spans="2:4" x14ac:dyDescent="0.25">
      <c r="B671" s="50" t="s">
        <v>86</v>
      </c>
      <c r="C671" s="51">
        <v>10</v>
      </c>
      <c r="D671" s="2" t="s">
        <v>566</v>
      </c>
    </row>
    <row r="672" spans="2:4" x14ac:dyDescent="0.25">
      <c r="B672" s="50" t="s">
        <v>5</v>
      </c>
      <c r="C672" s="51">
        <v>9</v>
      </c>
      <c r="D672" s="2" t="s">
        <v>566</v>
      </c>
    </row>
    <row r="673" spans="2:4" x14ac:dyDescent="0.25">
      <c r="B673" s="50" t="s">
        <v>246</v>
      </c>
      <c r="C673" s="51">
        <v>8</v>
      </c>
      <c r="D673" s="2" t="s">
        <v>566</v>
      </c>
    </row>
    <row r="674" spans="2:4" x14ac:dyDescent="0.25">
      <c r="B674" s="50" t="s">
        <v>374</v>
      </c>
      <c r="C674" s="51">
        <v>7</v>
      </c>
      <c r="D674" s="2" t="s">
        <v>566</v>
      </c>
    </row>
    <row r="675" spans="2:4" x14ac:dyDescent="0.25">
      <c r="B675" s="50" t="s">
        <v>94</v>
      </c>
      <c r="C675" s="51">
        <v>6</v>
      </c>
      <c r="D675" s="2" t="s">
        <v>566</v>
      </c>
    </row>
    <row r="676" spans="2:4" x14ac:dyDescent="0.25">
      <c r="B676" s="50" t="s">
        <v>18</v>
      </c>
      <c r="C676" s="51">
        <v>5</v>
      </c>
      <c r="D676" s="2" t="s">
        <v>566</v>
      </c>
    </row>
    <row r="677" spans="2:4" x14ac:dyDescent="0.25">
      <c r="B677" s="50" t="s">
        <v>98</v>
      </c>
      <c r="C677" s="51">
        <v>4</v>
      </c>
      <c r="D677" s="2" t="s">
        <v>566</v>
      </c>
    </row>
    <row r="678" spans="2:4" x14ac:dyDescent="0.25">
      <c r="B678" s="50" t="s">
        <v>244</v>
      </c>
      <c r="C678" s="51">
        <v>3</v>
      </c>
      <c r="D678" s="2" t="s">
        <v>566</v>
      </c>
    </row>
    <row r="679" spans="2:4" x14ac:dyDescent="0.25">
      <c r="B679" s="50" t="s">
        <v>22</v>
      </c>
      <c r="C679" s="51">
        <v>2</v>
      </c>
      <c r="D679" s="2" t="s">
        <v>566</v>
      </c>
    </row>
    <row r="680" spans="2:4" x14ac:dyDescent="0.25">
      <c r="B680" s="50" t="s">
        <v>428</v>
      </c>
      <c r="C680" s="51">
        <v>1</v>
      </c>
      <c r="D680" s="2" t="s">
        <v>566</v>
      </c>
    </row>
    <row r="681" spans="2:4" x14ac:dyDescent="0.25">
      <c r="B681" s="50" t="s">
        <v>96</v>
      </c>
      <c r="C681" s="51">
        <v>1</v>
      </c>
      <c r="D681" s="2" t="s">
        <v>566</v>
      </c>
    </row>
    <row r="682" spans="2:4" x14ac:dyDescent="0.25">
      <c r="B682" s="50" t="s">
        <v>21</v>
      </c>
      <c r="C682" s="51">
        <v>1</v>
      </c>
      <c r="D682" s="2" t="s">
        <v>566</v>
      </c>
    </row>
    <row r="683" spans="2:4" x14ac:dyDescent="0.25">
      <c r="B683" s="50" t="s">
        <v>14</v>
      </c>
      <c r="C683" s="51">
        <v>1</v>
      </c>
      <c r="D683" s="2" t="s">
        <v>566</v>
      </c>
    </row>
    <row r="684" spans="2:4" x14ac:dyDescent="0.25">
      <c r="B684" s="50" t="s">
        <v>337</v>
      </c>
      <c r="C684" s="51">
        <v>1</v>
      </c>
      <c r="D684" s="2" t="s">
        <v>566</v>
      </c>
    </row>
    <row r="685" spans="2:4" x14ac:dyDescent="0.25">
      <c r="B685" s="50" t="s">
        <v>339</v>
      </c>
      <c r="C685" s="51">
        <v>1</v>
      </c>
      <c r="D685" s="2" t="s">
        <v>566</v>
      </c>
    </row>
    <row r="686" spans="2:4" x14ac:dyDescent="0.25">
      <c r="B686" s="62" t="s">
        <v>269</v>
      </c>
      <c r="C686" s="3">
        <v>20</v>
      </c>
      <c r="D686" s="2" t="s">
        <v>592</v>
      </c>
    </row>
    <row r="687" spans="2:4" x14ac:dyDescent="0.25">
      <c r="B687" s="62" t="s">
        <v>573</v>
      </c>
      <c r="C687" s="3">
        <v>17</v>
      </c>
      <c r="D687" s="2" t="s">
        <v>592</v>
      </c>
    </row>
    <row r="688" spans="2:4" x14ac:dyDescent="0.25">
      <c r="B688" s="62" t="s">
        <v>574</v>
      </c>
      <c r="C688" s="3">
        <v>15</v>
      </c>
      <c r="D688" s="2" t="s">
        <v>592</v>
      </c>
    </row>
    <row r="689" spans="2:4" x14ac:dyDescent="0.25">
      <c r="B689" s="62" t="s">
        <v>266</v>
      </c>
      <c r="C689" s="3">
        <v>13</v>
      </c>
      <c r="D689" s="2" t="s">
        <v>592</v>
      </c>
    </row>
    <row r="690" spans="2:4" x14ac:dyDescent="0.25">
      <c r="B690" s="62" t="s">
        <v>575</v>
      </c>
      <c r="C690" s="3">
        <v>12</v>
      </c>
      <c r="D690" s="2" t="s">
        <v>592</v>
      </c>
    </row>
    <row r="691" spans="2:4" x14ac:dyDescent="0.25">
      <c r="B691" s="62" t="s">
        <v>274</v>
      </c>
      <c r="C691" s="3">
        <v>11</v>
      </c>
      <c r="D691" s="2" t="s">
        <v>592</v>
      </c>
    </row>
    <row r="692" spans="2:4" x14ac:dyDescent="0.25">
      <c r="B692" s="62" t="s">
        <v>267</v>
      </c>
      <c r="C692" s="3">
        <v>10</v>
      </c>
      <c r="D692" s="2" t="s">
        <v>592</v>
      </c>
    </row>
    <row r="693" spans="2:4" x14ac:dyDescent="0.25">
      <c r="B693" s="62" t="s">
        <v>576</v>
      </c>
      <c r="C693" s="3">
        <v>9</v>
      </c>
      <c r="D693" s="2" t="s">
        <v>592</v>
      </c>
    </row>
    <row r="694" spans="2:4" x14ac:dyDescent="0.25">
      <c r="B694" s="62" t="s">
        <v>278</v>
      </c>
      <c r="C694" s="3">
        <v>8</v>
      </c>
      <c r="D694" s="2" t="s">
        <v>592</v>
      </c>
    </row>
    <row r="695" spans="2:4" x14ac:dyDescent="0.25">
      <c r="B695" s="62" t="s">
        <v>271</v>
      </c>
      <c r="C695" s="3">
        <v>7</v>
      </c>
      <c r="D695" s="2" t="s">
        <v>592</v>
      </c>
    </row>
    <row r="696" spans="2:4" x14ac:dyDescent="0.25">
      <c r="B696" s="62" t="s">
        <v>284</v>
      </c>
      <c r="C696" s="3">
        <v>6</v>
      </c>
      <c r="D696" s="2" t="s">
        <v>592</v>
      </c>
    </row>
    <row r="697" spans="2:4" x14ac:dyDescent="0.25">
      <c r="B697" s="62" t="s">
        <v>296</v>
      </c>
      <c r="C697" s="3">
        <v>5</v>
      </c>
      <c r="D697" s="2" t="s">
        <v>592</v>
      </c>
    </row>
    <row r="698" spans="2:4" x14ac:dyDescent="0.25">
      <c r="B698" s="62" t="s">
        <v>577</v>
      </c>
      <c r="C698" s="3">
        <v>4</v>
      </c>
      <c r="D698" s="2" t="s">
        <v>592</v>
      </c>
    </row>
    <row r="699" spans="2:4" x14ac:dyDescent="0.25">
      <c r="B699" s="62" t="s">
        <v>578</v>
      </c>
      <c r="C699" s="3">
        <v>3</v>
      </c>
      <c r="D699" s="2" t="s">
        <v>592</v>
      </c>
    </row>
    <row r="700" spans="2:4" x14ac:dyDescent="0.25">
      <c r="B700" s="62" t="s">
        <v>288</v>
      </c>
      <c r="C700" s="3">
        <v>2</v>
      </c>
      <c r="D700" s="2" t="s">
        <v>592</v>
      </c>
    </row>
    <row r="701" spans="2:4" x14ac:dyDescent="0.25">
      <c r="B701" s="62" t="s">
        <v>579</v>
      </c>
      <c r="C701" s="3">
        <v>1</v>
      </c>
      <c r="D701" s="2" t="s">
        <v>592</v>
      </c>
    </row>
    <row r="702" spans="2:4" x14ac:dyDescent="0.25">
      <c r="B702" s="62" t="s">
        <v>286</v>
      </c>
      <c r="C702" s="3">
        <v>1</v>
      </c>
      <c r="D702" s="2" t="s">
        <v>592</v>
      </c>
    </row>
    <row r="703" spans="2:4" x14ac:dyDescent="0.25">
      <c r="B703" s="62" t="s">
        <v>580</v>
      </c>
      <c r="C703" s="3">
        <v>1</v>
      </c>
      <c r="D703" s="2" t="s">
        <v>592</v>
      </c>
    </row>
    <row r="704" spans="2:4" x14ac:dyDescent="0.25">
      <c r="B704" s="62" t="s">
        <v>581</v>
      </c>
      <c r="C704" s="3">
        <v>1</v>
      </c>
      <c r="D704" s="2" t="s">
        <v>592</v>
      </c>
    </row>
    <row r="705" spans="2:4" x14ac:dyDescent="0.25">
      <c r="B705" s="62" t="s">
        <v>582</v>
      </c>
      <c r="C705" s="3">
        <v>1</v>
      </c>
      <c r="D705" s="2" t="s">
        <v>592</v>
      </c>
    </row>
    <row r="706" spans="2:4" x14ac:dyDescent="0.25">
      <c r="B706" s="62" t="s">
        <v>583</v>
      </c>
      <c r="C706" s="3">
        <v>1</v>
      </c>
      <c r="D706" s="2" t="s">
        <v>592</v>
      </c>
    </row>
    <row r="707" spans="2:4" x14ac:dyDescent="0.25">
      <c r="B707" s="62" t="s">
        <v>290</v>
      </c>
      <c r="C707" s="3">
        <v>1</v>
      </c>
      <c r="D707" s="2" t="s">
        <v>592</v>
      </c>
    </row>
    <row r="708" spans="2:4" x14ac:dyDescent="0.25">
      <c r="B708" s="62" t="s">
        <v>584</v>
      </c>
      <c r="C708" s="3">
        <v>1</v>
      </c>
      <c r="D708" s="2" t="s">
        <v>592</v>
      </c>
    </row>
    <row r="709" spans="2:4" x14ac:dyDescent="0.25">
      <c r="B709" s="62" t="s">
        <v>585</v>
      </c>
      <c r="C709" s="3">
        <v>1</v>
      </c>
      <c r="D709" s="2" t="s">
        <v>592</v>
      </c>
    </row>
    <row r="710" spans="2:4" x14ac:dyDescent="0.25">
      <c r="B710" s="62" t="s">
        <v>586</v>
      </c>
      <c r="C710" s="3">
        <v>1</v>
      </c>
      <c r="D710" s="2" t="s">
        <v>592</v>
      </c>
    </row>
    <row r="711" spans="2:4" x14ac:dyDescent="0.25">
      <c r="B711" s="62" t="s">
        <v>587</v>
      </c>
      <c r="C711" s="3">
        <v>1</v>
      </c>
      <c r="D711" s="2" t="s">
        <v>592</v>
      </c>
    </row>
    <row r="712" spans="2:4" x14ac:dyDescent="0.25">
      <c r="B712" s="62" t="s">
        <v>588</v>
      </c>
      <c r="C712" s="3">
        <v>1</v>
      </c>
      <c r="D712" s="2" t="s">
        <v>592</v>
      </c>
    </row>
    <row r="713" spans="2:4" x14ac:dyDescent="0.25">
      <c r="B713" s="62" t="s">
        <v>280</v>
      </c>
      <c r="C713" s="3">
        <v>1</v>
      </c>
      <c r="D713" s="2" t="s">
        <v>592</v>
      </c>
    </row>
    <row r="714" spans="2:4" x14ac:dyDescent="0.25">
      <c r="B714" s="62" t="s">
        <v>297</v>
      </c>
      <c r="C714" s="3">
        <v>1</v>
      </c>
      <c r="D714" s="2" t="s">
        <v>592</v>
      </c>
    </row>
    <row r="715" spans="2:4" x14ac:dyDescent="0.25">
      <c r="B715" s="62" t="s">
        <v>589</v>
      </c>
      <c r="C715" s="3">
        <v>1</v>
      </c>
      <c r="D715" s="2" t="s">
        <v>592</v>
      </c>
    </row>
    <row r="716" spans="2:4" x14ac:dyDescent="0.25">
      <c r="B716" s="62" t="s">
        <v>298</v>
      </c>
      <c r="C716" s="3">
        <v>1</v>
      </c>
      <c r="D716" s="2" t="s">
        <v>592</v>
      </c>
    </row>
    <row r="717" spans="2:4" x14ac:dyDescent="0.25">
      <c r="B717" s="62" t="s">
        <v>590</v>
      </c>
      <c r="C717" s="3">
        <v>1</v>
      </c>
      <c r="D717" s="2" t="s">
        <v>592</v>
      </c>
    </row>
    <row r="718" spans="2:4" x14ac:dyDescent="0.25">
      <c r="B718" s="62" t="s">
        <v>277</v>
      </c>
      <c r="C718" s="3">
        <v>1</v>
      </c>
      <c r="D718" s="2" t="s">
        <v>592</v>
      </c>
    </row>
    <row r="719" spans="2:4" x14ac:dyDescent="0.25">
      <c r="B719" s="62" t="s">
        <v>591</v>
      </c>
      <c r="C719" s="3">
        <v>1</v>
      </c>
      <c r="D719" s="2" t="s">
        <v>592</v>
      </c>
    </row>
    <row r="720" spans="2:4" x14ac:dyDescent="0.25">
      <c r="B720" s="62" t="s">
        <v>292</v>
      </c>
      <c r="C720" s="3">
        <v>1</v>
      </c>
      <c r="D720" s="2" t="s">
        <v>592</v>
      </c>
    </row>
    <row r="721" spans="2:4" x14ac:dyDescent="0.25">
      <c r="B721" s="62" t="s">
        <v>300</v>
      </c>
      <c r="C721" s="3">
        <v>1</v>
      </c>
      <c r="D721" s="2" t="s">
        <v>592</v>
      </c>
    </row>
    <row r="722" spans="2:4" x14ac:dyDescent="0.25">
      <c r="B722" s="62" t="s">
        <v>596</v>
      </c>
      <c r="C722" s="56">
        <v>20</v>
      </c>
      <c r="D722" s="2" t="s">
        <v>602</v>
      </c>
    </row>
    <row r="723" spans="2:4" x14ac:dyDescent="0.25">
      <c r="B723" s="62" t="s">
        <v>90</v>
      </c>
      <c r="C723" s="56">
        <v>17</v>
      </c>
      <c r="D723" s="2" t="s">
        <v>602</v>
      </c>
    </row>
    <row r="724" spans="2:4" x14ac:dyDescent="0.25">
      <c r="B724" s="62" t="s">
        <v>8</v>
      </c>
      <c r="C724" s="56">
        <v>15</v>
      </c>
      <c r="D724" s="2" t="s">
        <v>602</v>
      </c>
    </row>
    <row r="725" spans="2:4" x14ac:dyDescent="0.25">
      <c r="B725" s="62" t="s">
        <v>597</v>
      </c>
      <c r="C725" s="56">
        <v>13</v>
      </c>
      <c r="D725" s="2" t="s">
        <v>602</v>
      </c>
    </row>
    <row r="726" spans="2:4" x14ac:dyDescent="0.25">
      <c r="B726" s="62" t="s">
        <v>598</v>
      </c>
      <c r="C726" s="56">
        <v>12</v>
      </c>
      <c r="D726" s="2" t="s">
        <v>602</v>
      </c>
    </row>
    <row r="727" spans="2:4" x14ac:dyDescent="0.25">
      <c r="B727" s="62" t="s">
        <v>92</v>
      </c>
      <c r="C727" s="56">
        <v>11</v>
      </c>
      <c r="D727" s="2" t="s">
        <v>602</v>
      </c>
    </row>
    <row r="728" spans="2:4" x14ac:dyDescent="0.25">
      <c r="B728" s="62" t="s">
        <v>5</v>
      </c>
      <c r="C728" s="56">
        <v>10</v>
      </c>
      <c r="D728" s="2" t="s">
        <v>602</v>
      </c>
    </row>
    <row r="729" spans="2:4" x14ac:dyDescent="0.25">
      <c r="B729" s="62" t="s">
        <v>599</v>
      </c>
      <c r="C729" s="56">
        <v>9</v>
      </c>
      <c r="D729" s="2" t="s">
        <v>602</v>
      </c>
    </row>
    <row r="730" spans="2:4" x14ac:dyDescent="0.25">
      <c r="B730" s="62" t="s">
        <v>93</v>
      </c>
      <c r="C730" s="56">
        <v>8</v>
      </c>
      <c r="D730" s="2" t="s">
        <v>602</v>
      </c>
    </row>
    <row r="731" spans="2:4" x14ac:dyDescent="0.25">
      <c r="B731" s="62" t="s">
        <v>12</v>
      </c>
      <c r="C731" s="56">
        <v>7</v>
      </c>
      <c r="D731" s="2" t="s">
        <v>602</v>
      </c>
    </row>
    <row r="732" spans="2:4" x14ac:dyDescent="0.25">
      <c r="B732" s="62" t="s">
        <v>350</v>
      </c>
      <c r="C732" s="56">
        <v>6</v>
      </c>
      <c r="D732" s="2" t="s">
        <v>602</v>
      </c>
    </row>
    <row r="733" spans="2:4" x14ac:dyDescent="0.25">
      <c r="B733" s="62" t="s">
        <v>415</v>
      </c>
      <c r="C733" s="56">
        <v>5</v>
      </c>
      <c r="D733" s="2" t="s">
        <v>602</v>
      </c>
    </row>
    <row r="734" spans="2:4" x14ac:dyDescent="0.25">
      <c r="B734" s="62" t="s">
        <v>600</v>
      </c>
      <c r="C734" s="56">
        <v>4</v>
      </c>
      <c r="D734" s="2" t="s">
        <v>602</v>
      </c>
    </row>
    <row r="735" spans="2:4" x14ac:dyDescent="0.25">
      <c r="B735" s="62" t="s">
        <v>601</v>
      </c>
      <c r="C735" s="56">
        <v>3</v>
      </c>
      <c r="D735" s="2" t="s">
        <v>602</v>
      </c>
    </row>
    <row r="736" spans="2:4" x14ac:dyDescent="0.25">
      <c r="B736" s="62" t="s">
        <v>22</v>
      </c>
      <c r="C736" s="56">
        <v>2</v>
      </c>
      <c r="D736" s="2" t="s">
        <v>602</v>
      </c>
    </row>
    <row r="737" spans="2:4" x14ac:dyDescent="0.25">
      <c r="B737" s="62" t="s">
        <v>525</v>
      </c>
      <c r="C737" s="56">
        <v>1</v>
      </c>
      <c r="D737" s="2" t="s">
        <v>602</v>
      </c>
    </row>
    <row r="738" spans="2:4" x14ac:dyDescent="0.25">
      <c r="B738" s="62" t="s">
        <v>18</v>
      </c>
      <c r="C738" s="56">
        <v>1</v>
      </c>
      <c r="D738" s="2" t="s">
        <v>602</v>
      </c>
    </row>
    <row r="739" spans="2:4" x14ac:dyDescent="0.25">
      <c r="B739" s="62" t="s">
        <v>246</v>
      </c>
      <c r="C739" s="56">
        <v>1</v>
      </c>
      <c r="D739" s="2" t="s">
        <v>602</v>
      </c>
    </row>
    <row r="740" spans="2:4" x14ac:dyDescent="0.25">
      <c r="B740" s="62" t="s">
        <v>374</v>
      </c>
      <c r="C740" s="56">
        <v>1</v>
      </c>
      <c r="D740" s="2" t="s">
        <v>602</v>
      </c>
    </row>
    <row r="741" spans="2:4" x14ac:dyDescent="0.25">
      <c r="B741" s="62" t="s">
        <v>21</v>
      </c>
      <c r="C741" s="56">
        <v>1</v>
      </c>
      <c r="D741" s="2" t="s">
        <v>602</v>
      </c>
    </row>
    <row r="742" spans="2:4" x14ac:dyDescent="0.25">
      <c r="B742" s="62" t="s">
        <v>14</v>
      </c>
      <c r="C742" s="56">
        <v>1</v>
      </c>
      <c r="D742" s="2" t="s">
        <v>602</v>
      </c>
    </row>
    <row r="743" spans="2:4" x14ac:dyDescent="0.25">
      <c r="B743" s="62" t="s">
        <v>428</v>
      </c>
      <c r="C743" s="56">
        <v>1</v>
      </c>
      <c r="D743" s="2" t="s">
        <v>602</v>
      </c>
    </row>
    <row r="744" spans="2:4" x14ac:dyDescent="0.25">
      <c r="B744" s="62" t="s">
        <v>351</v>
      </c>
      <c r="C744" s="56">
        <v>1</v>
      </c>
      <c r="D744" s="2" t="s">
        <v>602</v>
      </c>
    </row>
    <row r="745" spans="2:4" x14ac:dyDescent="0.25">
      <c r="B745" s="62" t="s">
        <v>94</v>
      </c>
      <c r="C745" s="56">
        <v>1</v>
      </c>
      <c r="D745" s="2" t="s">
        <v>602</v>
      </c>
    </row>
    <row r="746" spans="2:4" x14ac:dyDescent="0.25">
      <c r="B746" s="62" t="s">
        <v>249</v>
      </c>
      <c r="C746" s="56">
        <v>1</v>
      </c>
      <c r="D746" s="2" t="s">
        <v>602</v>
      </c>
    </row>
    <row r="747" spans="2:4" x14ac:dyDescent="0.25">
      <c r="B747" s="62" t="s">
        <v>96</v>
      </c>
      <c r="C747" s="56">
        <v>1</v>
      </c>
      <c r="D747" s="2" t="s">
        <v>602</v>
      </c>
    </row>
    <row r="748" spans="2:4" x14ac:dyDescent="0.25">
      <c r="B748" s="62" t="s">
        <v>24</v>
      </c>
      <c r="C748" s="56">
        <v>1</v>
      </c>
      <c r="D748" s="2" t="s">
        <v>602</v>
      </c>
    </row>
    <row r="749" spans="2:4" x14ac:dyDescent="0.25">
      <c r="B749" s="62" t="s">
        <v>339</v>
      </c>
      <c r="C749" s="56">
        <v>1</v>
      </c>
      <c r="D749" s="2" t="s">
        <v>602</v>
      </c>
    </row>
    <row r="750" spans="2:4" x14ac:dyDescent="0.25">
      <c r="B750" s="62" t="s">
        <v>86</v>
      </c>
      <c r="C750" s="56">
        <v>20</v>
      </c>
      <c r="D750" s="2" t="s">
        <v>613</v>
      </c>
    </row>
    <row r="751" spans="2:4" x14ac:dyDescent="0.25">
      <c r="B751" s="62" t="s">
        <v>564</v>
      </c>
      <c r="C751" s="56">
        <v>17</v>
      </c>
      <c r="D751" s="2" t="s">
        <v>613</v>
      </c>
    </row>
    <row r="752" spans="2:4" x14ac:dyDescent="0.25">
      <c r="B752" s="62" t="s">
        <v>5</v>
      </c>
      <c r="C752" s="56">
        <v>15</v>
      </c>
      <c r="D752" s="2" t="s">
        <v>613</v>
      </c>
    </row>
    <row r="753" spans="2:4" x14ac:dyDescent="0.25">
      <c r="B753" s="62" t="s">
        <v>350</v>
      </c>
      <c r="C753" s="56">
        <v>13</v>
      </c>
      <c r="D753" s="2" t="s">
        <v>613</v>
      </c>
    </row>
    <row r="754" spans="2:4" x14ac:dyDescent="0.25">
      <c r="B754" s="62" t="s">
        <v>597</v>
      </c>
      <c r="C754" s="56">
        <v>12</v>
      </c>
      <c r="D754" s="2" t="s">
        <v>613</v>
      </c>
    </row>
    <row r="755" spans="2:4" x14ac:dyDescent="0.25">
      <c r="B755" s="62" t="s">
        <v>90</v>
      </c>
      <c r="C755" s="56">
        <v>11</v>
      </c>
      <c r="D755" s="2" t="s">
        <v>613</v>
      </c>
    </row>
    <row r="756" spans="2:4" x14ac:dyDescent="0.25">
      <c r="B756" s="62" t="s">
        <v>609</v>
      </c>
      <c r="C756" s="56">
        <v>10</v>
      </c>
      <c r="D756" s="2" t="s">
        <v>613</v>
      </c>
    </row>
    <row r="757" spans="2:4" x14ac:dyDescent="0.25">
      <c r="B757" s="62" t="s">
        <v>428</v>
      </c>
      <c r="C757" s="56">
        <v>9</v>
      </c>
      <c r="D757" s="2" t="s">
        <v>613</v>
      </c>
    </row>
    <row r="758" spans="2:4" x14ac:dyDescent="0.25">
      <c r="B758" s="62" t="s">
        <v>92</v>
      </c>
      <c r="C758" s="56">
        <v>8</v>
      </c>
      <c r="D758" s="2" t="s">
        <v>613</v>
      </c>
    </row>
    <row r="759" spans="2:4" x14ac:dyDescent="0.25">
      <c r="B759" s="62" t="s">
        <v>599</v>
      </c>
      <c r="C759" s="56">
        <v>7</v>
      </c>
      <c r="D759" s="2" t="s">
        <v>613</v>
      </c>
    </row>
    <row r="760" spans="2:4" x14ac:dyDescent="0.25">
      <c r="B760" s="62" t="s">
        <v>17</v>
      </c>
      <c r="C760" s="56">
        <v>6</v>
      </c>
      <c r="D760" s="2" t="s">
        <v>613</v>
      </c>
    </row>
    <row r="761" spans="2:4" x14ac:dyDescent="0.25">
      <c r="B761" s="62" t="s">
        <v>18</v>
      </c>
      <c r="C761" s="56">
        <v>5</v>
      </c>
      <c r="D761" s="2" t="s">
        <v>613</v>
      </c>
    </row>
    <row r="762" spans="2:4" x14ac:dyDescent="0.25">
      <c r="B762" s="62" t="s">
        <v>24</v>
      </c>
      <c r="C762" s="56">
        <v>4</v>
      </c>
      <c r="D762" s="2" t="s">
        <v>613</v>
      </c>
    </row>
    <row r="763" spans="2:4" x14ac:dyDescent="0.25">
      <c r="B763" s="62" t="s">
        <v>14</v>
      </c>
      <c r="C763" s="56">
        <v>3</v>
      </c>
      <c r="D763" s="2" t="s">
        <v>613</v>
      </c>
    </row>
    <row r="764" spans="2:4" x14ac:dyDescent="0.25">
      <c r="B764" s="62" t="s">
        <v>374</v>
      </c>
      <c r="C764" s="56">
        <v>2</v>
      </c>
      <c r="D764" s="2" t="s">
        <v>613</v>
      </c>
    </row>
    <row r="765" spans="2:4" x14ac:dyDescent="0.25">
      <c r="B765" s="62" t="s">
        <v>610</v>
      </c>
      <c r="C765" s="56">
        <v>1</v>
      </c>
      <c r="D765" s="2" t="s">
        <v>613</v>
      </c>
    </row>
    <row r="766" spans="2:4" x14ac:dyDescent="0.25">
      <c r="B766" s="62" t="s">
        <v>93</v>
      </c>
      <c r="C766" s="56">
        <v>1</v>
      </c>
      <c r="D766" s="2" t="s">
        <v>613</v>
      </c>
    </row>
    <row r="767" spans="2:4" x14ac:dyDescent="0.25">
      <c r="B767" s="62" t="s">
        <v>611</v>
      </c>
      <c r="C767" s="56">
        <v>1</v>
      </c>
      <c r="D767" s="2" t="s">
        <v>613</v>
      </c>
    </row>
    <row r="768" spans="2:4" x14ac:dyDescent="0.25">
      <c r="B768" s="62" t="s">
        <v>12</v>
      </c>
      <c r="C768" s="56">
        <v>1</v>
      </c>
      <c r="D768" s="2" t="s">
        <v>613</v>
      </c>
    </row>
    <row r="769" spans="2:4" x14ac:dyDescent="0.25">
      <c r="B769" s="62" t="s">
        <v>246</v>
      </c>
      <c r="C769" s="56">
        <v>1</v>
      </c>
      <c r="D769" s="2" t="s">
        <v>613</v>
      </c>
    </row>
    <row r="770" spans="2:4" x14ac:dyDescent="0.25">
      <c r="B770" s="62" t="s">
        <v>612</v>
      </c>
      <c r="C770" s="56">
        <v>1</v>
      </c>
      <c r="D770" s="2" t="s">
        <v>613</v>
      </c>
    </row>
    <row r="771" spans="2:4" x14ac:dyDescent="0.25">
      <c r="B771" s="62" t="s">
        <v>21</v>
      </c>
      <c r="C771" s="56">
        <v>1</v>
      </c>
      <c r="D771" s="2" t="s">
        <v>613</v>
      </c>
    </row>
    <row r="772" spans="2:4" x14ac:dyDescent="0.25">
      <c r="B772" s="62" t="s">
        <v>27</v>
      </c>
      <c r="C772" s="56">
        <v>1</v>
      </c>
      <c r="D772" s="2" t="s">
        <v>613</v>
      </c>
    </row>
    <row r="773" spans="2:4" x14ac:dyDescent="0.25">
      <c r="B773" s="62" t="s">
        <v>340</v>
      </c>
      <c r="C773" s="56">
        <v>1</v>
      </c>
      <c r="D773" s="2" t="s">
        <v>613</v>
      </c>
    </row>
    <row r="774" spans="2:4" x14ac:dyDescent="0.25">
      <c r="B774" s="62" t="s">
        <v>565</v>
      </c>
      <c r="C774" s="56">
        <v>1</v>
      </c>
      <c r="D774" s="2" t="s">
        <v>613</v>
      </c>
    </row>
    <row r="775" spans="2:4" x14ac:dyDescent="0.25">
      <c r="B775" s="62" t="s">
        <v>565</v>
      </c>
      <c r="C775" s="56">
        <v>20</v>
      </c>
      <c r="D775" s="2" t="s">
        <v>631</v>
      </c>
    </row>
    <row r="776" spans="2:4" x14ac:dyDescent="0.25">
      <c r="B776" s="62" t="s">
        <v>618</v>
      </c>
      <c r="C776" s="56">
        <v>17</v>
      </c>
      <c r="D776" s="2" t="s">
        <v>631</v>
      </c>
    </row>
    <row r="777" spans="2:4" x14ac:dyDescent="0.25">
      <c r="B777" s="62" t="s">
        <v>11</v>
      </c>
      <c r="C777" s="56">
        <v>13</v>
      </c>
      <c r="D777" s="2" t="s">
        <v>631</v>
      </c>
    </row>
    <row r="778" spans="2:4" x14ac:dyDescent="0.25">
      <c r="B778" s="62" t="s">
        <v>619</v>
      </c>
      <c r="C778" s="56">
        <v>12</v>
      </c>
      <c r="D778" s="2" t="s">
        <v>631</v>
      </c>
    </row>
    <row r="779" spans="2:4" x14ac:dyDescent="0.25">
      <c r="B779" s="62" t="s">
        <v>350</v>
      </c>
      <c r="C779" s="56">
        <v>11</v>
      </c>
      <c r="D779" s="2" t="s">
        <v>631</v>
      </c>
    </row>
    <row r="780" spans="2:4" x14ac:dyDescent="0.25">
      <c r="B780" s="62" t="s">
        <v>348</v>
      </c>
      <c r="C780" s="56">
        <v>10</v>
      </c>
      <c r="D780" s="2" t="s">
        <v>631</v>
      </c>
    </row>
    <row r="781" spans="2:4" x14ac:dyDescent="0.25">
      <c r="B781" s="62" t="s">
        <v>92</v>
      </c>
      <c r="C781" s="56">
        <v>9</v>
      </c>
      <c r="D781" s="2" t="s">
        <v>631</v>
      </c>
    </row>
    <row r="782" spans="2:4" x14ac:dyDescent="0.25">
      <c r="B782" s="62" t="s">
        <v>12</v>
      </c>
      <c r="C782" s="56">
        <v>8</v>
      </c>
      <c r="D782" s="2" t="s">
        <v>631</v>
      </c>
    </row>
    <row r="783" spans="2:4" x14ac:dyDescent="0.25">
      <c r="B783" s="62" t="s">
        <v>246</v>
      </c>
      <c r="C783" s="56">
        <v>7</v>
      </c>
      <c r="D783" s="2" t="s">
        <v>631</v>
      </c>
    </row>
    <row r="784" spans="2:4" x14ac:dyDescent="0.25">
      <c r="B784" s="62" t="s">
        <v>370</v>
      </c>
      <c r="C784" s="56">
        <v>6</v>
      </c>
      <c r="D784" s="2" t="s">
        <v>631</v>
      </c>
    </row>
    <row r="785" spans="2:4" x14ac:dyDescent="0.25">
      <c r="B785" s="62" t="s">
        <v>393</v>
      </c>
      <c r="C785" s="56">
        <v>5</v>
      </c>
      <c r="D785" s="2" t="s">
        <v>631</v>
      </c>
    </row>
    <row r="786" spans="2:4" x14ac:dyDescent="0.25">
      <c r="B786" s="62" t="s">
        <v>23</v>
      </c>
      <c r="C786" s="56">
        <v>4</v>
      </c>
      <c r="D786" s="2" t="s">
        <v>631</v>
      </c>
    </row>
    <row r="787" spans="2:4" x14ac:dyDescent="0.25">
      <c r="B787" s="62" t="s">
        <v>19</v>
      </c>
      <c r="C787" s="56">
        <v>3</v>
      </c>
      <c r="D787" s="2" t="s">
        <v>631</v>
      </c>
    </row>
    <row r="788" spans="2:4" x14ac:dyDescent="0.25">
      <c r="B788" s="62" t="s">
        <v>609</v>
      </c>
      <c r="C788" s="56">
        <v>2</v>
      </c>
      <c r="D788" s="2" t="s">
        <v>631</v>
      </c>
    </row>
    <row r="789" spans="2:4" x14ac:dyDescent="0.25">
      <c r="B789" s="62" t="s">
        <v>620</v>
      </c>
      <c r="C789" s="56">
        <v>1</v>
      </c>
      <c r="D789" s="2" t="s">
        <v>631</v>
      </c>
    </row>
    <row r="790" spans="2:4" x14ac:dyDescent="0.25">
      <c r="B790" s="62" t="s">
        <v>415</v>
      </c>
      <c r="C790" s="56">
        <v>1</v>
      </c>
      <c r="D790" s="2" t="s">
        <v>631</v>
      </c>
    </row>
    <row r="791" spans="2:4" x14ac:dyDescent="0.25">
      <c r="B791" s="62" t="s">
        <v>428</v>
      </c>
      <c r="C791" s="56">
        <v>1</v>
      </c>
      <c r="D791" s="2" t="s">
        <v>631</v>
      </c>
    </row>
    <row r="792" spans="2:4" x14ac:dyDescent="0.25">
      <c r="B792" s="62" t="s">
        <v>352</v>
      </c>
      <c r="C792" s="56">
        <v>1</v>
      </c>
      <c r="D792" s="2" t="s">
        <v>631</v>
      </c>
    </row>
    <row r="793" spans="2:4" x14ac:dyDescent="0.25">
      <c r="B793" s="62" t="s">
        <v>621</v>
      </c>
      <c r="C793" s="56">
        <v>1</v>
      </c>
      <c r="D793" s="2" t="s">
        <v>631</v>
      </c>
    </row>
    <row r="794" spans="2:4" x14ac:dyDescent="0.25">
      <c r="B794" s="62" t="s">
        <v>622</v>
      </c>
      <c r="C794" s="56">
        <v>1</v>
      </c>
      <c r="D794" s="2" t="s">
        <v>631</v>
      </c>
    </row>
    <row r="795" spans="2:4" x14ac:dyDescent="0.25">
      <c r="B795" s="62" t="s">
        <v>20</v>
      </c>
      <c r="C795" s="56">
        <v>1</v>
      </c>
      <c r="D795" s="2" t="s">
        <v>631</v>
      </c>
    </row>
    <row r="796" spans="2:4" x14ac:dyDescent="0.25">
      <c r="B796" s="62" t="s">
        <v>14</v>
      </c>
      <c r="C796" s="56">
        <v>1</v>
      </c>
      <c r="D796" s="2" t="s">
        <v>631</v>
      </c>
    </row>
    <row r="797" spans="2:4" x14ac:dyDescent="0.25">
      <c r="B797" s="62" t="s">
        <v>21</v>
      </c>
      <c r="C797" s="56">
        <v>1</v>
      </c>
      <c r="D797" s="2" t="s">
        <v>631</v>
      </c>
    </row>
    <row r="798" spans="2:4" x14ac:dyDescent="0.25">
      <c r="B798" s="62" t="s">
        <v>374</v>
      </c>
      <c r="C798" s="56">
        <v>1</v>
      </c>
      <c r="D798" s="2" t="s">
        <v>631</v>
      </c>
    </row>
    <row r="799" spans="2:4" x14ac:dyDescent="0.25">
      <c r="B799" s="62" t="s">
        <v>96</v>
      </c>
      <c r="C799" s="56">
        <v>1</v>
      </c>
      <c r="D799" s="2" t="s">
        <v>631</v>
      </c>
    </row>
    <row r="800" spans="2:4" x14ac:dyDescent="0.25">
      <c r="B800" s="62" t="s">
        <v>530</v>
      </c>
      <c r="C800" s="56">
        <v>1</v>
      </c>
      <c r="D800" s="2" t="s">
        <v>631</v>
      </c>
    </row>
    <row r="801" spans="2:4" x14ac:dyDescent="0.25">
      <c r="B801" s="62" t="s">
        <v>322</v>
      </c>
      <c r="C801" s="56">
        <v>1</v>
      </c>
      <c r="D801" s="2" t="s">
        <v>631</v>
      </c>
    </row>
    <row r="802" spans="2:4" x14ac:dyDescent="0.25">
      <c r="B802" s="62" t="s">
        <v>623</v>
      </c>
      <c r="C802" s="56">
        <v>1</v>
      </c>
      <c r="D802" s="2" t="s">
        <v>631</v>
      </c>
    </row>
    <row r="803" spans="2:4" x14ac:dyDescent="0.25">
      <c r="B803" s="62" t="s">
        <v>612</v>
      </c>
      <c r="C803" s="56">
        <v>1</v>
      </c>
      <c r="D803" s="2" t="s">
        <v>631</v>
      </c>
    </row>
    <row r="804" spans="2:4" x14ac:dyDescent="0.25">
      <c r="B804" s="62" t="s">
        <v>366</v>
      </c>
      <c r="C804" s="56">
        <v>1</v>
      </c>
      <c r="D804" s="2" t="s">
        <v>631</v>
      </c>
    </row>
    <row r="805" spans="2:4" x14ac:dyDescent="0.25">
      <c r="B805" s="62" t="s">
        <v>624</v>
      </c>
      <c r="C805" s="56">
        <v>1</v>
      </c>
      <c r="D805" s="2" t="s">
        <v>631</v>
      </c>
    </row>
    <row r="806" spans="2:4" x14ac:dyDescent="0.25">
      <c r="B806" s="62" t="s">
        <v>625</v>
      </c>
      <c r="C806" s="56">
        <v>1</v>
      </c>
      <c r="D806" s="2" t="s">
        <v>631</v>
      </c>
    </row>
    <row r="807" spans="2:4" x14ac:dyDescent="0.25">
      <c r="B807" s="62" t="s">
        <v>626</v>
      </c>
      <c r="C807" s="56">
        <v>1</v>
      </c>
      <c r="D807" s="2" t="s">
        <v>631</v>
      </c>
    </row>
    <row r="808" spans="2:4" x14ac:dyDescent="0.25">
      <c r="B808" s="62" t="s">
        <v>381</v>
      </c>
      <c r="C808" s="56">
        <v>1</v>
      </c>
      <c r="D808" s="2" t="s">
        <v>631</v>
      </c>
    </row>
    <row r="809" spans="2:4" x14ac:dyDescent="0.25">
      <c r="B809" s="62" t="s">
        <v>424</v>
      </c>
      <c r="C809" s="56">
        <v>1</v>
      </c>
      <c r="D809" s="2" t="s">
        <v>631</v>
      </c>
    </row>
    <row r="810" spans="2:4" x14ac:dyDescent="0.25">
      <c r="B810" s="62" t="s">
        <v>252</v>
      </c>
      <c r="C810" s="56">
        <v>1</v>
      </c>
      <c r="D810" s="2" t="s">
        <v>631</v>
      </c>
    </row>
    <row r="811" spans="2:4" x14ac:dyDescent="0.25">
      <c r="B811" s="62" t="s">
        <v>627</v>
      </c>
      <c r="C811" s="56">
        <v>1</v>
      </c>
      <c r="D811" s="2" t="s">
        <v>631</v>
      </c>
    </row>
    <row r="812" spans="2:4" x14ac:dyDescent="0.25">
      <c r="B812" s="62" t="s">
        <v>392</v>
      </c>
      <c r="C812" s="56">
        <v>1</v>
      </c>
      <c r="D812" s="2" t="s">
        <v>631</v>
      </c>
    </row>
    <row r="813" spans="2:4" x14ac:dyDescent="0.25">
      <c r="B813" s="62" t="s">
        <v>628</v>
      </c>
      <c r="C813" s="56">
        <v>1</v>
      </c>
      <c r="D813" s="2" t="s">
        <v>631</v>
      </c>
    </row>
    <row r="814" spans="2:4" x14ac:dyDescent="0.25">
      <c r="B814" s="62" t="s">
        <v>382</v>
      </c>
      <c r="C814" s="56">
        <v>1</v>
      </c>
      <c r="D814" s="2" t="s">
        <v>631</v>
      </c>
    </row>
    <row r="815" spans="2:4" x14ac:dyDescent="0.25">
      <c r="B815" s="62" t="s">
        <v>481</v>
      </c>
      <c r="C815" s="56">
        <v>1</v>
      </c>
      <c r="D815" s="2" t="s">
        <v>631</v>
      </c>
    </row>
    <row r="816" spans="2:4" x14ac:dyDescent="0.25">
      <c r="B816" s="62" t="s">
        <v>611</v>
      </c>
      <c r="C816" s="56">
        <v>1</v>
      </c>
      <c r="D816" s="2" t="s">
        <v>631</v>
      </c>
    </row>
    <row r="817" spans="2:4" x14ac:dyDescent="0.25">
      <c r="B817" s="62" t="s">
        <v>340</v>
      </c>
      <c r="C817" s="56">
        <v>1</v>
      </c>
      <c r="D817" s="2" t="s">
        <v>631</v>
      </c>
    </row>
    <row r="818" spans="2:4" x14ac:dyDescent="0.25">
      <c r="B818" s="62" t="s">
        <v>426</v>
      </c>
      <c r="C818" s="56">
        <v>1</v>
      </c>
      <c r="D818" s="2" t="s">
        <v>631</v>
      </c>
    </row>
    <row r="819" spans="2:4" x14ac:dyDescent="0.25">
      <c r="B819" s="62" t="s">
        <v>25</v>
      </c>
      <c r="C819" s="56">
        <v>1</v>
      </c>
      <c r="D819" s="2" t="s">
        <v>631</v>
      </c>
    </row>
    <row r="820" spans="2:4" x14ac:dyDescent="0.25">
      <c r="B820" s="62" t="s">
        <v>629</v>
      </c>
      <c r="C820" s="56">
        <v>1</v>
      </c>
      <c r="D820" s="2" t="s">
        <v>631</v>
      </c>
    </row>
    <row r="821" spans="2:4" x14ac:dyDescent="0.25">
      <c r="B821" s="62" t="s">
        <v>630</v>
      </c>
      <c r="C821" s="56">
        <v>1</v>
      </c>
      <c r="D821" s="2" t="s">
        <v>631</v>
      </c>
    </row>
    <row r="822" spans="2:4" x14ac:dyDescent="0.25">
      <c r="B822" s="62" t="s">
        <v>1</v>
      </c>
      <c r="C822" s="56">
        <v>20</v>
      </c>
      <c r="D822" s="2" t="s">
        <v>656</v>
      </c>
    </row>
    <row r="823" spans="2:4" x14ac:dyDescent="0.25">
      <c r="B823" s="62" t="s">
        <v>640</v>
      </c>
      <c r="C823" s="56">
        <v>17</v>
      </c>
      <c r="D823" s="2" t="s">
        <v>656</v>
      </c>
    </row>
    <row r="824" spans="2:4" x14ac:dyDescent="0.25">
      <c r="B824" s="62" t="s">
        <v>641</v>
      </c>
      <c r="C824" s="56">
        <v>15</v>
      </c>
      <c r="D824" s="2" t="s">
        <v>656</v>
      </c>
    </row>
    <row r="825" spans="2:4" x14ac:dyDescent="0.25">
      <c r="B825" s="62" t="s">
        <v>476</v>
      </c>
      <c r="C825" s="56">
        <v>13</v>
      </c>
      <c r="D825" s="2" t="s">
        <v>656</v>
      </c>
    </row>
    <row r="826" spans="2:4" x14ac:dyDescent="0.25">
      <c r="B826" s="62" t="s">
        <v>90</v>
      </c>
      <c r="C826" s="56">
        <v>12</v>
      </c>
      <c r="D826" s="2" t="s">
        <v>656</v>
      </c>
    </row>
    <row r="827" spans="2:4" x14ac:dyDescent="0.25">
      <c r="B827" s="62" t="s">
        <v>529</v>
      </c>
      <c r="C827" s="56">
        <v>11</v>
      </c>
      <c r="D827" s="2" t="s">
        <v>656</v>
      </c>
    </row>
    <row r="828" spans="2:4" x14ac:dyDescent="0.25">
      <c r="B828" s="62" t="s">
        <v>9</v>
      </c>
      <c r="C828" s="56">
        <v>10</v>
      </c>
      <c r="D828" s="2" t="s">
        <v>656</v>
      </c>
    </row>
    <row r="829" spans="2:4" x14ac:dyDescent="0.25">
      <c r="B829" s="62" t="s">
        <v>8</v>
      </c>
      <c r="C829" s="56">
        <v>9</v>
      </c>
      <c r="D829" s="2" t="s">
        <v>656</v>
      </c>
    </row>
    <row r="830" spans="2:4" x14ac:dyDescent="0.25">
      <c r="B830" s="62" t="s">
        <v>12</v>
      </c>
      <c r="C830" s="56">
        <v>8</v>
      </c>
      <c r="D830" s="2" t="s">
        <v>656</v>
      </c>
    </row>
    <row r="831" spans="2:4" x14ac:dyDescent="0.25">
      <c r="B831" s="62" t="s">
        <v>241</v>
      </c>
      <c r="C831" s="56">
        <v>7</v>
      </c>
      <c r="D831" s="2" t="s">
        <v>656</v>
      </c>
    </row>
    <row r="832" spans="2:4" x14ac:dyDescent="0.25">
      <c r="B832" s="62" t="s">
        <v>642</v>
      </c>
      <c r="C832" s="56">
        <v>6</v>
      </c>
      <c r="D832" s="2" t="s">
        <v>656</v>
      </c>
    </row>
    <row r="833" spans="2:4" x14ac:dyDescent="0.25">
      <c r="B833" s="62" t="s">
        <v>643</v>
      </c>
      <c r="C833" s="56">
        <v>5</v>
      </c>
      <c r="D833" s="2" t="s">
        <v>656</v>
      </c>
    </row>
    <row r="834" spans="2:4" x14ac:dyDescent="0.25">
      <c r="B834" s="62" t="s">
        <v>11</v>
      </c>
      <c r="C834" s="56">
        <v>4</v>
      </c>
      <c r="D834" s="2" t="s">
        <v>656</v>
      </c>
    </row>
    <row r="835" spans="2:4" x14ac:dyDescent="0.25">
      <c r="B835" s="62" t="s">
        <v>565</v>
      </c>
      <c r="C835" s="56">
        <v>3</v>
      </c>
      <c r="D835" s="2" t="s">
        <v>656</v>
      </c>
    </row>
    <row r="836" spans="2:4" x14ac:dyDescent="0.25">
      <c r="B836" s="62" t="s">
        <v>348</v>
      </c>
      <c r="C836" s="56">
        <v>2</v>
      </c>
      <c r="D836" s="2" t="s">
        <v>656</v>
      </c>
    </row>
    <row r="837" spans="2:4" x14ac:dyDescent="0.25">
      <c r="B837" s="62" t="s">
        <v>371</v>
      </c>
      <c r="C837" s="56">
        <v>1</v>
      </c>
      <c r="D837" s="2" t="s">
        <v>656</v>
      </c>
    </row>
    <row r="838" spans="2:4" x14ac:dyDescent="0.25">
      <c r="B838" s="62" t="s">
        <v>374</v>
      </c>
      <c r="C838" s="56">
        <v>1</v>
      </c>
      <c r="D838" s="2" t="s">
        <v>656</v>
      </c>
    </row>
    <row r="839" spans="2:4" x14ac:dyDescent="0.25">
      <c r="B839" s="62" t="s">
        <v>23</v>
      </c>
      <c r="C839" s="56">
        <v>1</v>
      </c>
      <c r="D839" s="2" t="s">
        <v>656</v>
      </c>
    </row>
    <row r="840" spans="2:4" x14ac:dyDescent="0.25">
      <c r="B840" s="62" t="s">
        <v>89</v>
      </c>
      <c r="C840" s="56">
        <v>1</v>
      </c>
      <c r="D840" s="2" t="s">
        <v>656</v>
      </c>
    </row>
    <row r="841" spans="2:4" x14ac:dyDescent="0.25">
      <c r="B841" s="62" t="s">
        <v>533</v>
      </c>
      <c r="C841" s="56">
        <v>1</v>
      </c>
      <c r="D841" s="2" t="s">
        <v>656</v>
      </c>
    </row>
    <row r="842" spans="2:4" x14ac:dyDescent="0.25">
      <c r="B842" s="62" t="s">
        <v>415</v>
      </c>
      <c r="C842" s="56">
        <v>1</v>
      </c>
      <c r="D842" s="2" t="s">
        <v>656</v>
      </c>
    </row>
    <row r="843" spans="2:4" x14ac:dyDescent="0.25">
      <c r="B843" s="62" t="s">
        <v>322</v>
      </c>
      <c r="C843" s="56">
        <v>1</v>
      </c>
      <c r="D843" s="2" t="s">
        <v>656</v>
      </c>
    </row>
    <row r="844" spans="2:4" x14ac:dyDescent="0.25">
      <c r="B844" s="62" t="s">
        <v>644</v>
      </c>
      <c r="C844" s="56">
        <v>1</v>
      </c>
      <c r="D844" s="2" t="s">
        <v>656</v>
      </c>
    </row>
    <row r="845" spans="2:4" x14ac:dyDescent="0.25">
      <c r="B845" s="62" t="s">
        <v>246</v>
      </c>
      <c r="C845" s="56">
        <v>1</v>
      </c>
      <c r="D845" s="2" t="s">
        <v>656</v>
      </c>
    </row>
    <row r="846" spans="2:4" x14ac:dyDescent="0.25">
      <c r="B846" s="62" t="s">
        <v>352</v>
      </c>
      <c r="C846" s="56">
        <v>1</v>
      </c>
      <c r="D846" s="2" t="s">
        <v>656</v>
      </c>
    </row>
    <row r="847" spans="2:4" x14ac:dyDescent="0.25">
      <c r="B847" s="62" t="s">
        <v>621</v>
      </c>
      <c r="C847" s="56">
        <v>1</v>
      </c>
      <c r="D847" s="2" t="s">
        <v>656</v>
      </c>
    </row>
    <row r="848" spans="2:4" x14ac:dyDescent="0.25">
      <c r="B848" s="62" t="s">
        <v>25</v>
      </c>
      <c r="C848" s="56">
        <v>1</v>
      </c>
      <c r="D848" s="2" t="s">
        <v>656</v>
      </c>
    </row>
    <row r="849" spans="2:4" x14ac:dyDescent="0.25">
      <c r="B849" s="62" t="s">
        <v>628</v>
      </c>
      <c r="C849" s="56">
        <v>1</v>
      </c>
      <c r="D849" s="2" t="s">
        <v>656</v>
      </c>
    </row>
    <row r="850" spans="2:4" x14ac:dyDescent="0.25">
      <c r="B850" s="62" t="s">
        <v>100</v>
      </c>
      <c r="C850" s="56">
        <v>1</v>
      </c>
      <c r="D850" s="2" t="s">
        <v>656</v>
      </c>
    </row>
    <row r="851" spans="2:4" x14ac:dyDescent="0.25">
      <c r="B851" s="62" t="s">
        <v>392</v>
      </c>
      <c r="C851" s="56">
        <v>1</v>
      </c>
      <c r="D851" s="2" t="s">
        <v>656</v>
      </c>
    </row>
    <row r="852" spans="2:4" x14ac:dyDescent="0.25">
      <c r="B852" s="62" t="s">
        <v>530</v>
      </c>
      <c r="C852" s="56">
        <v>1</v>
      </c>
      <c r="D852" s="2" t="s">
        <v>656</v>
      </c>
    </row>
    <row r="853" spans="2:4" x14ac:dyDescent="0.25">
      <c r="B853" s="62" t="s">
        <v>24</v>
      </c>
      <c r="C853" s="56">
        <v>1</v>
      </c>
      <c r="D853" s="2" t="s">
        <v>656</v>
      </c>
    </row>
    <row r="854" spans="2:4" x14ac:dyDescent="0.25">
      <c r="B854" s="62" t="s">
        <v>481</v>
      </c>
      <c r="C854" s="56">
        <v>1</v>
      </c>
      <c r="D854" s="2" t="s">
        <v>656</v>
      </c>
    </row>
    <row r="855" spans="2:4" x14ac:dyDescent="0.25">
      <c r="B855" s="62" t="s">
        <v>382</v>
      </c>
      <c r="C855" s="56">
        <v>1</v>
      </c>
      <c r="D855" s="2" t="s">
        <v>656</v>
      </c>
    </row>
    <row r="856" spans="2:4" x14ac:dyDescent="0.25">
      <c r="B856" s="62" t="s">
        <v>377</v>
      </c>
      <c r="C856" s="56">
        <v>1</v>
      </c>
      <c r="D856" s="2" t="s">
        <v>656</v>
      </c>
    </row>
    <row r="857" spans="2:4" x14ac:dyDescent="0.25">
      <c r="B857" s="62" t="s">
        <v>424</v>
      </c>
      <c r="C857" s="56">
        <v>1</v>
      </c>
      <c r="D857" s="2" t="s">
        <v>656</v>
      </c>
    </row>
    <row r="858" spans="2:4" x14ac:dyDescent="0.25">
      <c r="B858" s="62" t="s">
        <v>426</v>
      </c>
      <c r="C858" s="56">
        <v>1</v>
      </c>
      <c r="D858" s="2" t="s">
        <v>656</v>
      </c>
    </row>
    <row r="859" spans="2:4" x14ac:dyDescent="0.25">
      <c r="B859" s="62" t="s">
        <v>645</v>
      </c>
      <c r="C859" s="56">
        <v>1</v>
      </c>
      <c r="D859" s="2" t="s">
        <v>656</v>
      </c>
    </row>
    <row r="860" spans="2:4" x14ac:dyDescent="0.25">
      <c r="B860" s="62" t="s">
        <v>419</v>
      </c>
      <c r="C860" s="56">
        <v>1</v>
      </c>
      <c r="D860" s="2" t="s">
        <v>656</v>
      </c>
    </row>
    <row r="861" spans="2:4" x14ac:dyDescent="0.25">
      <c r="B861" s="62" t="s">
        <v>393</v>
      </c>
      <c r="C861" s="56">
        <v>1</v>
      </c>
      <c r="D861" s="2" t="s">
        <v>656</v>
      </c>
    </row>
    <row r="862" spans="2:4" x14ac:dyDescent="0.25">
      <c r="B862" s="62" t="s">
        <v>249</v>
      </c>
      <c r="C862" s="56">
        <v>1</v>
      </c>
      <c r="D862" s="2" t="s">
        <v>656</v>
      </c>
    </row>
    <row r="863" spans="2:4" x14ac:dyDescent="0.25">
      <c r="B863" s="62" t="s">
        <v>372</v>
      </c>
      <c r="C863" s="56">
        <v>1</v>
      </c>
      <c r="D863" s="2" t="s">
        <v>656</v>
      </c>
    </row>
    <row r="864" spans="2:4" x14ac:dyDescent="0.25">
      <c r="B864" s="62" t="s">
        <v>646</v>
      </c>
      <c r="C864" s="56">
        <v>1</v>
      </c>
      <c r="D864" s="2" t="s">
        <v>656</v>
      </c>
    </row>
    <row r="865" spans="2:4" x14ac:dyDescent="0.25">
      <c r="B865" s="62" t="s">
        <v>340</v>
      </c>
      <c r="C865" s="56">
        <v>1</v>
      </c>
      <c r="D865" s="2" t="s">
        <v>656</v>
      </c>
    </row>
    <row r="866" spans="2:4" x14ac:dyDescent="0.25">
      <c r="B866" s="62" t="s">
        <v>647</v>
      </c>
      <c r="C866" s="56">
        <v>1</v>
      </c>
      <c r="D866" s="2" t="s">
        <v>656</v>
      </c>
    </row>
    <row r="867" spans="2:4" x14ac:dyDescent="0.25">
      <c r="B867" s="62" t="s">
        <v>648</v>
      </c>
      <c r="C867" s="56">
        <v>1</v>
      </c>
      <c r="D867" s="2" t="s">
        <v>656</v>
      </c>
    </row>
    <row r="868" spans="2:4" x14ac:dyDescent="0.25">
      <c r="B868" s="62" t="s">
        <v>649</v>
      </c>
      <c r="C868" s="56">
        <v>1</v>
      </c>
      <c r="D868" s="2" t="s">
        <v>656</v>
      </c>
    </row>
    <row r="869" spans="2:4" x14ac:dyDescent="0.25">
      <c r="B869" s="62" t="s">
        <v>650</v>
      </c>
      <c r="C869" s="56">
        <v>1</v>
      </c>
      <c r="D869" s="2" t="s">
        <v>656</v>
      </c>
    </row>
    <row r="870" spans="2:4" x14ac:dyDescent="0.25">
      <c r="B870" s="62" t="s">
        <v>490</v>
      </c>
      <c r="C870" s="56">
        <v>1</v>
      </c>
      <c r="D870" s="2" t="s">
        <v>656</v>
      </c>
    </row>
    <row r="871" spans="2:4" x14ac:dyDescent="0.25">
      <c r="B871" s="62" t="s">
        <v>387</v>
      </c>
      <c r="C871" s="56">
        <v>1</v>
      </c>
      <c r="D871" s="2" t="s">
        <v>656</v>
      </c>
    </row>
    <row r="872" spans="2:4" x14ac:dyDescent="0.25">
      <c r="B872" s="62" t="s">
        <v>651</v>
      </c>
      <c r="C872" s="56">
        <v>1</v>
      </c>
      <c r="D872" s="2" t="s">
        <v>656</v>
      </c>
    </row>
    <row r="873" spans="2:4" x14ac:dyDescent="0.25">
      <c r="B873" s="62" t="s">
        <v>652</v>
      </c>
      <c r="C873" s="56">
        <v>1</v>
      </c>
      <c r="D873" s="2" t="s">
        <v>656</v>
      </c>
    </row>
    <row r="874" spans="2:4" x14ac:dyDescent="0.25">
      <c r="B874" s="62" t="s">
        <v>629</v>
      </c>
      <c r="C874" s="56">
        <v>1</v>
      </c>
      <c r="D874" s="2" t="s">
        <v>656</v>
      </c>
    </row>
    <row r="875" spans="2:4" x14ac:dyDescent="0.25">
      <c r="B875" s="62" t="s">
        <v>653</v>
      </c>
      <c r="C875" s="56">
        <v>1</v>
      </c>
      <c r="D875" s="2" t="s">
        <v>656</v>
      </c>
    </row>
    <row r="876" spans="2:4" x14ac:dyDescent="0.25">
      <c r="B876" s="62" t="s">
        <v>548</v>
      </c>
      <c r="C876" s="56">
        <v>1</v>
      </c>
      <c r="D876" s="2" t="s">
        <v>656</v>
      </c>
    </row>
    <row r="877" spans="2:4" x14ac:dyDescent="0.25">
      <c r="B877" s="62" t="s">
        <v>654</v>
      </c>
      <c r="C877" s="56">
        <v>1</v>
      </c>
      <c r="D877" s="2" t="s">
        <v>656</v>
      </c>
    </row>
    <row r="878" spans="2:4" x14ac:dyDescent="0.25">
      <c r="B878" s="62" t="s">
        <v>655</v>
      </c>
      <c r="C878" s="56">
        <v>1</v>
      </c>
      <c r="D878" s="2" t="s">
        <v>656</v>
      </c>
    </row>
    <row r="879" spans="2:4" x14ac:dyDescent="0.25">
      <c r="B879" s="62" t="s">
        <v>564</v>
      </c>
      <c r="C879" s="56">
        <v>20</v>
      </c>
      <c r="D879" s="2" t="s">
        <v>669</v>
      </c>
    </row>
    <row r="880" spans="2:4" x14ac:dyDescent="0.25">
      <c r="B880" s="62" t="s">
        <v>643</v>
      </c>
      <c r="C880" s="56">
        <v>17</v>
      </c>
      <c r="D880" s="2" t="s">
        <v>669</v>
      </c>
    </row>
    <row r="881" spans="2:4" x14ac:dyDescent="0.25">
      <c r="B881" s="62" t="s">
        <v>5</v>
      </c>
      <c r="C881" s="56">
        <v>15</v>
      </c>
      <c r="D881" s="2" t="s">
        <v>669</v>
      </c>
    </row>
    <row r="882" spans="2:4" x14ac:dyDescent="0.25">
      <c r="B882" s="62" t="s">
        <v>86</v>
      </c>
      <c r="C882" s="56">
        <v>13</v>
      </c>
      <c r="D882" s="2" t="s">
        <v>669</v>
      </c>
    </row>
    <row r="883" spans="2:4" x14ac:dyDescent="0.25">
      <c r="B883" s="62" t="s">
        <v>642</v>
      </c>
      <c r="C883" s="56">
        <v>12</v>
      </c>
      <c r="D883" s="2" t="s">
        <v>669</v>
      </c>
    </row>
    <row r="884" spans="2:4" x14ac:dyDescent="0.25">
      <c r="B884" s="62" t="s">
        <v>12</v>
      </c>
      <c r="C884" s="56">
        <v>11</v>
      </c>
      <c r="D884" s="2" t="s">
        <v>669</v>
      </c>
    </row>
    <row r="885" spans="2:4" x14ac:dyDescent="0.25">
      <c r="B885" s="62" t="s">
        <v>92</v>
      </c>
      <c r="C885" s="56">
        <v>10</v>
      </c>
      <c r="D885" s="2" t="s">
        <v>669</v>
      </c>
    </row>
    <row r="886" spans="2:4" x14ac:dyDescent="0.25">
      <c r="B886" s="62" t="s">
        <v>14</v>
      </c>
      <c r="C886" s="56">
        <v>9</v>
      </c>
      <c r="D886" s="2" t="s">
        <v>669</v>
      </c>
    </row>
    <row r="887" spans="2:4" x14ac:dyDescent="0.25">
      <c r="B887" s="62" t="s">
        <v>93</v>
      </c>
      <c r="C887" s="56">
        <v>8</v>
      </c>
      <c r="D887" s="2" t="s">
        <v>669</v>
      </c>
    </row>
    <row r="888" spans="2:4" x14ac:dyDescent="0.25">
      <c r="B888" s="62" t="s">
        <v>18</v>
      </c>
      <c r="C888" s="56">
        <v>7</v>
      </c>
      <c r="D888" s="2" t="s">
        <v>669</v>
      </c>
    </row>
    <row r="889" spans="2:4" x14ac:dyDescent="0.25">
      <c r="B889" s="62" t="s">
        <v>94</v>
      </c>
      <c r="C889" s="56">
        <v>6</v>
      </c>
      <c r="D889" s="2" t="s">
        <v>669</v>
      </c>
    </row>
    <row r="890" spans="2:4" x14ac:dyDescent="0.25">
      <c r="B890" s="62" t="s">
        <v>428</v>
      </c>
      <c r="C890" s="56">
        <v>5</v>
      </c>
      <c r="D890" s="2" t="s">
        <v>669</v>
      </c>
    </row>
    <row r="891" spans="2:4" x14ac:dyDescent="0.25">
      <c r="B891" s="62" t="s">
        <v>24</v>
      </c>
      <c r="C891" s="56">
        <v>4</v>
      </c>
      <c r="D891" s="2" t="s">
        <v>669</v>
      </c>
    </row>
    <row r="892" spans="2:4" x14ac:dyDescent="0.25">
      <c r="B892" s="62" t="s">
        <v>668</v>
      </c>
      <c r="C892" s="56">
        <v>3</v>
      </c>
      <c r="D892" s="2" t="s">
        <v>669</v>
      </c>
    </row>
    <row r="893" spans="2:4" x14ac:dyDescent="0.25">
      <c r="B893" s="62" t="s">
        <v>530</v>
      </c>
      <c r="C893" s="56">
        <v>2</v>
      </c>
      <c r="D893" s="2" t="s">
        <v>669</v>
      </c>
    </row>
    <row r="894" spans="2:4" x14ac:dyDescent="0.25">
      <c r="B894" s="62" t="s">
        <v>22</v>
      </c>
      <c r="C894" s="56">
        <v>1</v>
      </c>
      <c r="D894" s="2" t="s">
        <v>669</v>
      </c>
    </row>
    <row r="895" spans="2:4" x14ac:dyDescent="0.25">
      <c r="B895" s="62" t="s">
        <v>21</v>
      </c>
      <c r="C895" s="56">
        <v>1</v>
      </c>
      <c r="D895" s="2" t="s">
        <v>669</v>
      </c>
    </row>
    <row r="896" spans="2:4" x14ac:dyDescent="0.25">
      <c r="B896" s="62" t="s">
        <v>412</v>
      </c>
      <c r="C896" s="56">
        <v>20</v>
      </c>
      <c r="D896" s="2" t="s">
        <v>677</v>
      </c>
    </row>
    <row r="897" spans="2:4" x14ac:dyDescent="0.25">
      <c r="B897" s="62" t="s">
        <v>415</v>
      </c>
      <c r="C897" s="56">
        <v>17</v>
      </c>
      <c r="D897" s="2" t="s">
        <v>677</v>
      </c>
    </row>
    <row r="898" spans="2:4" x14ac:dyDescent="0.25">
      <c r="B898" s="62" t="s">
        <v>374</v>
      </c>
      <c r="C898" s="56">
        <v>15</v>
      </c>
      <c r="D898" s="2" t="s">
        <v>677</v>
      </c>
    </row>
    <row r="899" spans="2:4" x14ac:dyDescent="0.25">
      <c r="B899" s="62" t="s">
        <v>532</v>
      </c>
      <c r="C899" s="56">
        <v>13</v>
      </c>
      <c r="D899" s="2" t="s">
        <v>677</v>
      </c>
    </row>
    <row r="900" spans="2:4" x14ac:dyDescent="0.25">
      <c r="B900" s="62" t="s">
        <v>100</v>
      </c>
      <c r="C900" s="56">
        <v>12</v>
      </c>
      <c r="D900" s="2" t="s">
        <v>677</v>
      </c>
    </row>
    <row r="901" spans="2:4" x14ac:dyDescent="0.25">
      <c r="B901" s="62" t="s">
        <v>23</v>
      </c>
      <c r="C901" s="56">
        <v>11</v>
      </c>
      <c r="D901" s="2" t="s">
        <v>677</v>
      </c>
    </row>
    <row r="902" spans="2:4" x14ac:dyDescent="0.25">
      <c r="B902" s="62" t="s">
        <v>418</v>
      </c>
      <c r="C902" s="56">
        <v>10</v>
      </c>
      <c r="D902" s="2" t="s">
        <v>677</v>
      </c>
    </row>
    <row r="903" spans="2:4" x14ac:dyDescent="0.25">
      <c r="B903" s="62" t="s">
        <v>648</v>
      </c>
      <c r="C903" s="56">
        <v>9</v>
      </c>
      <c r="D903" s="2" t="s">
        <v>677</v>
      </c>
    </row>
    <row r="904" spans="2:4" x14ac:dyDescent="0.25">
      <c r="B904" s="62" t="s">
        <v>420</v>
      </c>
      <c r="C904" s="56">
        <v>8</v>
      </c>
      <c r="D904" s="2" t="s">
        <v>677</v>
      </c>
    </row>
    <row r="905" spans="2:4" x14ac:dyDescent="0.25">
      <c r="B905" s="62" t="s">
        <v>437</v>
      </c>
      <c r="C905" s="56">
        <v>7</v>
      </c>
      <c r="D905" s="2" t="s">
        <v>677</v>
      </c>
    </row>
    <row r="906" spans="2:4" x14ac:dyDescent="0.25">
      <c r="B906" s="62" t="s">
        <v>530</v>
      </c>
      <c r="C906" s="56">
        <v>6</v>
      </c>
      <c r="D906" s="2" t="s">
        <v>677</v>
      </c>
    </row>
    <row r="907" spans="2:4" x14ac:dyDescent="0.25">
      <c r="B907" s="62" t="s">
        <v>645</v>
      </c>
      <c r="C907" s="56">
        <v>5</v>
      </c>
      <c r="D907" s="2" t="s">
        <v>677</v>
      </c>
    </row>
    <row r="908" spans="2:4" x14ac:dyDescent="0.25">
      <c r="B908" s="62" t="s">
        <v>649</v>
      </c>
      <c r="C908" s="56">
        <v>4</v>
      </c>
      <c r="D908" s="2" t="s">
        <v>677</v>
      </c>
    </row>
    <row r="909" spans="2:4" x14ac:dyDescent="0.25">
      <c r="B909" s="62" t="s">
        <v>424</v>
      </c>
      <c r="C909" s="56">
        <v>3</v>
      </c>
      <c r="D909" s="2" t="s">
        <v>677</v>
      </c>
    </row>
    <row r="910" spans="2:4" x14ac:dyDescent="0.25">
      <c r="B910" s="62" t="s">
        <v>24</v>
      </c>
      <c r="C910" s="56">
        <v>2</v>
      </c>
      <c r="D910" s="2" t="s">
        <v>677</v>
      </c>
    </row>
    <row r="911" spans="2:4" x14ac:dyDescent="0.25">
      <c r="B911" s="62" t="s">
        <v>25</v>
      </c>
      <c r="C911" s="56">
        <v>1</v>
      </c>
      <c r="D911" s="2" t="s">
        <v>677</v>
      </c>
    </row>
    <row r="912" spans="2:4" x14ac:dyDescent="0.25">
      <c r="B912" s="62" t="s">
        <v>422</v>
      </c>
      <c r="C912" s="56">
        <v>1</v>
      </c>
      <c r="D912" s="2" t="s">
        <v>677</v>
      </c>
    </row>
    <row r="913" spans="2:4" x14ac:dyDescent="0.25">
      <c r="B913" s="62" t="s">
        <v>428</v>
      </c>
      <c r="C913" s="56">
        <v>1</v>
      </c>
      <c r="D913" s="2" t="s">
        <v>677</v>
      </c>
    </row>
    <row r="914" spans="2:4" x14ac:dyDescent="0.25">
      <c r="B914" s="62" t="s">
        <v>385</v>
      </c>
      <c r="C914" s="56">
        <v>1</v>
      </c>
      <c r="D914" s="2" t="s">
        <v>677</v>
      </c>
    </row>
    <row r="915" spans="2:4" x14ac:dyDescent="0.25">
      <c r="B915" s="62" t="s">
        <v>380</v>
      </c>
      <c r="C915" s="56">
        <v>1</v>
      </c>
      <c r="D915" s="2" t="s">
        <v>677</v>
      </c>
    </row>
    <row r="916" spans="2:4" x14ac:dyDescent="0.25">
      <c r="B916" s="62" t="s">
        <v>647</v>
      </c>
      <c r="C916" s="56">
        <v>1</v>
      </c>
      <c r="D916" s="2" t="s">
        <v>677</v>
      </c>
    </row>
    <row r="917" spans="2:4" x14ac:dyDescent="0.25">
      <c r="B917" s="62" t="s">
        <v>654</v>
      </c>
      <c r="C917" s="56">
        <v>1</v>
      </c>
      <c r="D917" s="2" t="s">
        <v>677</v>
      </c>
    </row>
    <row r="918" spans="2:4" x14ac:dyDescent="0.25">
      <c r="B918" s="62" t="s">
        <v>676</v>
      </c>
      <c r="C918" s="56">
        <v>1</v>
      </c>
      <c r="D918" s="2" t="s">
        <v>677</v>
      </c>
    </row>
    <row r="919" spans="2:4" x14ac:dyDescent="0.25">
      <c r="B919" s="62" t="s">
        <v>476</v>
      </c>
      <c r="C919" s="56">
        <v>20</v>
      </c>
      <c r="D919" s="2" t="s">
        <v>691</v>
      </c>
    </row>
    <row r="920" spans="2:4" x14ac:dyDescent="0.25">
      <c r="B920" s="62" t="s">
        <v>366</v>
      </c>
      <c r="C920" s="56">
        <v>17</v>
      </c>
      <c r="D920" s="2" t="s">
        <v>691</v>
      </c>
    </row>
    <row r="921" spans="2:4" x14ac:dyDescent="0.25">
      <c r="B921" s="62" t="s">
        <v>4</v>
      </c>
      <c r="C921" s="56">
        <v>15</v>
      </c>
      <c r="D921" s="2" t="s">
        <v>691</v>
      </c>
    </row>
    <row r="922" spans="2:4" x14ac:dyDescent="0.25">
      <c r="B922" s="62" t="s">
        <v>686</v>
      </c>
      <c r="C922" s="56">
        <v>13</v>
      </c>
      <c r="D922" s="2" t="s">
        <v>691</v>
      </c>
    </row>
    <row r="923" spans="2:4" x14ac:dyDescent="0.25">
      <c r="B923" s="62" t="s">
        <v>8</v>
      </c>
      <c r="C923" s="56">
        <v>12</v>
      </c>
      <c r="D923" s="2" t="s">
        <v>691</v>
      </c>
    </row>
    <row r="924" spans="2:4" x14ac:dyDescent="0.25">
      <c r="B924" s="62" t="s">
        <v>370</v>
      </c>
      <c r="C924" s="56">
        <v>11</v>
      </c>
      <c r="D924" s="2" t="s">
        <v>691</v>
      </c>
    </row>
    <row r="925" spans="2:4" x14ac:dyDescent="0.25">
      <c r="B925" s="62" t="s">
        <v>530</v>
      </c>
      <c r="C925" s="56">
        <v>10</v>
      </c>
      <c r="D925" s="2" t="s">
        <v>691</v>
      </c>
    </row>
    <row r="926" spans="2:4" x14ac:dyDescent="0.25">
      <c r="B926" s="62" t="s">
        <v>92</v>
      </c>
      <c r="C926" s="56">
        <v>9</v>
      </c>
      <c r="D926" s="2" t="s">
        <v>691</v>
      </c>
    </row>
    <row r="927" spans="2:4" x14ac:dyDescent="0.25">
      <c r="B927" s="62" t="s">
        <v>348</v>
      </c>
      <c r="C927" s="56">
        <v>8</v>
      </c>
      <c r="D927" s="2" t="s">
        <v>691</v>
      </c>
    </row>
    <row r="928" spans="2:4" x14ac:dyDescent="0.25">
      <c r="B928" s="62" t="s">
        <v>322</v>
      </c>
      <c r="C928" s="56">
        <v>7</v>
      </c>
      <c r="D928" s="2" t="s">
        <v>691</v>
      </c>
    </row>
    <row r="929" spans="2:4" x14ac:dyDescent="0.25">
      <c r="B929" s="62" t="s">
        <v>565</v>
      </c>
      <c r="C929" s="56">
        <v>6</v>
      </c>
      <c r="D929" s="2" t="s">
        <v>691</v>
      </c>
    </row>
    <row r="930" spans="2:4" x14ac:dyDescent="0.25">
      <c r="B930" s="62" t="s">
        <v>412</v>
      </c>
      <c r="C930" s="56">
        <v>5</v>
      </c>
      <c r="D930" s="2" t="s">
        <v>691</v>
      </c>
    </row>
    <row r="931" spans="2:4" x14ac:dyDescent="0.25">
      <c r="B931" s="62" t="s">
        <v>415</v>
      </c>
      <c r="C931" s="56">
        <v>4</v>
      </c>
      <c r="D931" s="2" t="s">
        <v>691</v>
      </c>
    </row>
    <row r="932" spans="2:4" x14ac:dyDescent="0.25">
      <c r="B932" s="62" t="s">
        <v>19</v>
      </c>
      <c r="C932" s="56">
        <v>3</v>
      </c>
      <c r="D932" s="2" t="s">
        <v>691</v>
      </c>
    </row>
    <row r="933" spans="2:4" x14ac:dyDescent="0.25">
      <c r="B933" s="62" t="s">
        <v>428</v>
      </c>
      <c r="C933" s="56">
        <v>2</v>
      </c>
      <c r="D933" s="2" t="s">
        <v>691</v>
      </c>
    </row>
    <row r="934" spans="2:4" x14ac:dyDescent="0.25">
      <c r="B934" s="62" t="s">
        <v>478</v>
      </c>
      <c r="C934" s="56">
        <v>1</v>
      </c>
      <c r="D934" s="2" t="s">
        <v>691</v>
      </c>
    </row>
    <row r="935" spans="2:4" x14ac:dyDescent="0.25">
      <c r="B935" s="62" t="s">
        <v>24</v>
      </c>
      <c r="C935" s="56">
        <v>1</v>
      </c>
      <c r="D935" s="2" t="s">
        <v>691</v>
      </c>
    </row>
    <row r="936" spans="2:4" x14ac:dyDescent="0.25">
      <c r="B936" s="62" t="s">
        <v>374</v>
      </c>
      <c r="C936" s="56">
        <v>1</v>
      </c>
      <c r="D936" s="2" t="s">
        <v>691</v>
      </c>
    </row>
    <row r="937" spans="2:4" x14ac:dyDescent="0.25">
      <c r="B937" s="62" t="s">
        <v>687</v>
      </c>
      <c r="C937" s="56">
        <v>1</v>
      </c>
      <c r="D937" s="2" t="s">
        <v>691</v>
      </c>
    </row>
    <row r="938" spans="2:4" x14ac:dyDescent="0.25">
      <c r="B938" s="62" t="s">
        <v>481</v>
      </c>
      <c r="C938" s="56">
        <v>1</v>
      </c>
      <c r="D938" s="2" t="s">
        <v>691</v>
      </c>
    </row>
    <row r="939" spans="2:4" x14ac:dyDescent="0.25">
      <c r="B939" s="62" t="s">
        <v>418</v>
      </c>
      <c r="C939" s="56">
        <v>1</v>
      </c>
      <c r="D939" s="2" t="s">
        <v>691</v>
      </c>
    </row>
    <row r="940" spans="2:4" x14ac:dyDescent="0.25">
      <c r="B940" s="62" t="s">
        <v>688</v>
      </c>
      <c r="C940" s="56">
        <v>1</v>
      </c>
      <c r="D940" s="2" t="s">
        <v>691</v>
      </c>
    </row>
    <row r="941" spans="2:4" x14ac:dyDescent="0.25">
      <c r="B941" s="62" t="s">
        <v>93</v>
      </c>
      <c r="C941" s="56">
        <v>1</v>
      </c>
      <c r="D941" s="2" t="s">
        <v>691</v>
      </c>
    </row>
    <row r="942" spans="2:4" x14ac:dyDescent="0.25">
      <c r="B942" s="62" t="s">
        <v>689</v>
      </c>
      <c r="C942" s="56">
        <v>1</v>
      </c>
      <c r="D942" s="2" t="s">
        <v>691</v>
      </c>
    </row>
    <row r="943" spans="2:4" x14ac:dyDescent="0.25">
      <c r="B943" s="62" t="s">
        <v>14</v>
      </c>
      <c r="C943" s="56">
        <v>1</v>
      </c>
      <c r="D943" s="2" t="s">
        <v>691</v>
      </c>
    </row>
    <row r="944" spans="2:4" x14ac:dyDescent="0.25">
      <c r="B944" s="62" t="s">
        <v>27</v>
      </c>
      <c r="C944" s="56">
        <v>1</v>
      </c>
      <c r="D944" s="2" t="s">
        <v>691</v>
      </c>
    </row>
    <row r="945" spans="2:4" x14ac:dyDescent="0.25">
      <c r="B945" s="62" t="s">
        <v>381</v>
      </c>
      <c r="C945" s="56">
        <v>1</v>
      </c>
      <c r="D945" s="2" t="s">
        <v>691</v>
      </c>
    </row>
    <row r="946" spans="2:4" x14ac:dyDescent="0.25">
      <c r="B946" s="62" t="s">
        <v>690</v>
      </c>
      <c r="C946" s="56">
        <v>1</v>
      </c>
      <c r="D946" s="2" t="s">
        <v>691</v>
      </c>
    </row>
    <row r="947" spans="2:4" x14ac:dyDescent="0.25">
      <c r="B947" s="62" t="s">
        <v>340</v>
      </c>
      <c r="C947" s="56">
        <v>1</v>
      </c>
      <c r="D947" s="2" t="s">
        <v>691</v>
      </c>
    </row>
    <row r="948" spans="2:4" x14ac:dyDescent="0.25">
      <c r="B948" s="62" t="s">
        <v>247</v>
      </c>
      <c r="C948" s="56">
        <v>1</v>
      </c>
      <c r="D948" s="2" t="s">
        <v>691</v>
      </c>
    </row>
    <row r="949" spans="2:4" x14ac:dyDescent="0.25">
      <c r="B949" s="62" t="s">
        <v>25</v>
      </c>
      <c r="C949" s="56">
        <v>1</v>
      </c>
      <c r="D949" s="2" t="s">
        <v>691</v>
      </c>
    </row>
    <row r="950" spans="2:4" x14ac:dyDescent="0.25">
      <c r="B950" s="62" t="s">
        <v>420</v>
      </c>
      <c r="C950" s="56">
        <v>1</v>
      </c>
      <c r="D950" s="2" t="s">
        <v>691</v>
      </c>
    </row>
    <row r="951" spans="2:4" x14ac:dyDescent="0.25">
      <c r="B951" s="62" t="s">
        <v>705</v>
      </c>
      <c r="C951" s="56">
        <v>20</v>
      </c>
      <c r="D951" s="2" t="s">
        <v>709</v>
      </c>
    </row>
    <row r="952" spans="2:4" x14ac:dyDescent="0.25">
      <c r="B952" s="62" t="s">
        <v>564</v>
      </c>
      <c r="C952" s="56">
        <v>17</v>
      </c>
      <c r="D952" s="2" t="s">
        <v>709</v>
      </c>
    </row>
    <row r="953" spans="2:4" x14ac:dyDescent="0.25">
      <c r="B953" s="62" t="s">
        <v>86</v>
      </c>
      <c r="C953" s="56">
        <v>15</v>
      </c>
      <c r="D953" s="2" t="s">
        <v>709</v>
      </c>
    </row>
    <row r="954" spans="2:4" x14ac:dyDescent="0.25">
      <c r="B954" s="62" t="s">
        <v>643</v>
      </c>
      <c r="C954" s="56">
        <v>13</v>
      </c>
      <c r="D954" s="2" t="s">
        <v>709</v>
      </c>
    </row>
    <row r="955" spans="2:4" x14ac:dyDescent="0.25">
      <c r="B955" s="62" t="s">
        <v>565</v>
      </c>
      <c r="C955" s="56">
        <v>12</v>
      </c>
      <c r="D955" s="2" t="s">
        <v>709</v>
      </c>
    </row>
    <row r="956" spans="2:4" x14ac:dyDescent="0.25">
      <c r="B956" s="62" t="s">
        <v>4</v>
      </c>
      <c r="C956" s="56">
        <v>11</v>
      </c>
      <c r="D956" s="2" t="s">
        <v>709</v>
      </c>
    </row>
    <row r="957" spans="2:4" x14ac:dyDescent="0.25">
      <c r="B957" s="62" t="s">
        <v>5</v>
      </c>
      <c r="C957" s="56">
        <v>10</v>
      </c>
      <c r="D957" s="2" t="s">
        <v>709</v>
      </c>
    </row>
    <row r="958" spans="2:4" x14ac:dyDescent="0.25">
      <c r="B958" s="62" t="s">
        <v>93</v>
      </c>
      <c r="C958" s="56">
        <v>9</v>
      </c>
      <c r="D958" s="2" t="s">
        <v>709</v>
      </c>
    </row>
    <row r="959" spans="2:4" x14ac:dyDescent="0.25">
      <c r="B959" s="62" t="s">
        <v>92</v>
      </c>
      <c r="C959" s="56">
        <v>8</v>
      </c>
      <c r="D959" s="2" t="s">
        <v>709</v>
      </c>
    </row>
    <row r="960" spans="2:4" x14ac:dyDescent="0.25">
      <c r="B960" s="62" t="s">
        <v>596</v>
      </c>
      <c r="C960" s="56">
        <v>7</v>
      </c>
      <c r="D960" s="2" t="s">
        <v>709</v>
      </c>
    </row>
    <row r="961" spans="2:4" x14ac:dyDescent="0.25">
      <c r="B961" s="62" t="s">
        <v>245</v>
      </c>
      <c r="C961" s="56">
        <v>6</v>
      </c>
      <c r="D961" s="2" t="s">
        <v>709</v>
      </c>
    </row>
    <row r="962" spans="2:4" x14ac:dyDescent="0.25">
      <c r="B962" s="62" t="s">
        <v>707</v>
      </c>
      <c r="C962" s="56">
        <v>5</v>
      </c>
      <c r="D962" s="2" t="s">
        <v>709</v>
      </c>
    </row>
    <row r="963" spans="2:4" x14ac:dyDescent="0.25">
      <c r="B963" s="62" t="s">
        <v>90</v>
      </c>
      <c r="C963" s="56">
        <v>4</v>
      </c>
      <c r="D963" s="2" t="s">
        <v>709</v>
      </c>
    </row>
    <row r="964" spans="2:4" x14ac:dyDescent="0.25">
      <c r="B964" s="62" t="s">
        <v>428</v>
      </c>
      <c r="C964" s="56">
        <v>3</v>
      </c>
      <c r="D964" s="2" t="s">
        <v>709</v>
      </c>
    </row>
    <row r="965" spans="2:4" x14ac:dyDescent="0.25">
      <c r="B965" s="62" t="s">
        <v>94</v>
      </c>
      <c r="C965" s="56">
        <v>2</v>
      </c>
      <c r="D965" s="2" t="s">
        <v>709</v>
      </c>
    </row>
    <row r="966" spans="2:4" x14ac:dyDescent="0.25">
      <c r="B966" s="62" t="s">
        <v>21</v>
      </c>
      <c r="C966" s="56">
        <v>1</v>
      </c>
      <c r="D966" s="2" t="s">
        <v>709</v>
      </c>
    </row>
    <row r="967" spans="2:4" x14ac:dyDescent="0.25">
      <c r="B967" s="62" t="s">
        <v>24</v>
      </c>
      <c r="C967" s="56">
        <v>1</v>
      </c>
      <c r="D967" s="2" t="s">
        <v>709</v>
      </c>
    </row>
    <row r="968" spans="2:4" x14ac:dyDescent="0.25">
      <c r="B968" s="62" t="s">
        <v>337</v>
      </c>
      <c r="C968" s="56">
        <v>1</v>
      </c>
      <c r="D968" s="2" t="s">
        <v>709</v>
      </c>
    </row>
    <row r="969" spans="2:4" x14ac:dyDescent="0.25">
      <c r="B969" s="62" t="s">
        <v>348</v>
      </c>
      <c r="C969" s="56">
        <v>1</v>
      </c>
      <c r="D969" s="2" t="s">
        <v>709</v>
      </c>
    </row>
    <row r="970" spans="2:4" x14ac:dyDescent="0.25">
      <c r="B970" s="62" t="s">
        <v>12</v>
      </c>
      <c r="C970" s="56">
        <v>1</v>
      </c>
      <c r="D970" s="2" t="s">
        <v>709</v>
      </c>
    </row>
    <row r="971" spans="2:4" x14ac:dyDescent="0.25">
      <c r="B971" s="62" t="s">
        <v>710</v>
      </c>
      <c r="C971" s="3">
        <v>20</v>
      </c>
      <c r="D971" s="2" t="s">
        <v>732</v>
      </c>
    </row>
    <row r="972" spans="2:4" x14ac:dyDescent="0.25">
      <c r="B972" s="62" t="s">
        <v>711</v>
      </c>
      <c r="C972" s="3">
        <v>17</v>
      </c>
      <c r="D972" s="2" t="s">
        <v>732</v>
      </c>
    </row>
    <row r="973" spans="2:4" x14ac:dyDescent="0.25">
      <c r="B973" s="62" t="s">
        <v>712</v>
      </c>
      <c r="C973" s="3">
        <v>15</v>
      </c>
      <c r="D973" s="2" t="s">
        <v>732</v>
      </c>
    </row>
    <row r="974" spans="2:4" x14ac:dyDescent="0.25">
      <c r="B974" s="62" t="s">
        <v>713</v>
      </c>
      <c r="C974" s="3">
        <v>13</v>
      </c>
      <c r="D974" s="2" t="s">
        <v>732</v>
      </c>
    </row>
    <row r="975" spans="2:4" x14ac:dyDescent="0.25">
      <c r="B975" s="62" t="s">
        <v>714</v>
      </c>
      <c r="C975" s="3">
        <v>12</v>
      </c>
      <c r="D975" s="2" t="s">
        <v>732</v>
      </c>
    </row>
    <row r="976" spans="2:4" x14ac:dyDescent="0.25">
      <c r="B976" s="62" t="s">
        <v>715</v>
      </c>
      <c r="C976" s="3">
        <v>11</v>
      </c>
      <c r="D976" s="2" t="s">
        <v>732</v>
      </c>
    </row>
    <row r="977" spans="2:4" x14ac:dyDescent="0.25">
      <c r="B977" s="62" t="s">
        <v>716</v>
      </c>
      <c r="C977" s="3">
        <v>10</v>
      </c>
      <c r="D977" s="2" t="s">
        <v>732</v>
      </c>
    </row>
    <row r="978" spans="2:4" x14ac:dyDescent="0.25">
      <c r="B978" s="62" t="s">
        <v>717</v>
      </c>
      <c r="C978" s="3">
        <v>9</v>
      </c>
      <c r="D978" s="2" t="s">
        <v>732</v>
      </c>
    </row>
    <row r="979" spans="2:4" x14ac:dyDescent="0.25">
      <c r="B979" s="62" t="s">
        <v>718</v>
      </c>
      <c r="C979" s="3">
        <v>8</v>
      </c>
      <c r="D979" s="2" t="s">
        <v>732</v>
      </c>
    </row>
    <row r="980" spans="2:4" x14ac:dyDescent="0.25">
      <c r="B980" s="62" t="s">
        <v>719</v>
      </c>
      <c r="C980" s="3">
        <v>7</v>
      </c>
      <c r="D980" s="2" t="s">
        <v>732</v>
      </c>
    </row>
    <row r="981" spans="2:4" x14ac:dyDescent="0.25">
      <c r="B981" s="62" t="s">
        <v>720</v>
      </c>
      <c r="C981" s="3">
        <v>6</v>
      </c>
      <c r="D981" s="2" t="s">
        <v>732</v>
      </c>
    </row>
    <row r="982" spans="2:4" x14ac:dyDescent="0.25">
      <c r="B982" s="62" t="s">
        <v>721</v>
      </c>
      <c r="C982" s="3">
        <v>5</v>
      </c>
      <c r="D982" s="2" t="s">
        <v>732</v>
      </c>
    </row>
    <row r="983" spans="2:4" x14ac:dyDescent="0.25">
      <c r="B983" s="62" t="s">
        <v>722</v>
      </c>
      <c r="C983" s="3">
        <v>4</v>
      </c>
      <c r="D983" s="2" t="s">
        <v>732</v>
      </c>
    </row>
    <row r="984" spans="2:4" x14ac:dyDescent="0.25">
      <c r="B984" s="62" t="s">
        <v>723</v>
      </c>
      <c r="C984" s="3">
        <v>3</v>
      </c>
      <c r="D984" s="2" t="s">
        <v>732</v>
      </c>
    </row>
    <row r="985" spans="2:4" x14ac:dyDescent="0.25">
      <c r="B985" s="62" t="s">
        <v>724</v>
      </c>
      <c r="C985" s="3">
        <v>2</v>
      </c>
      <c r="D985" s="2" t="s">
        <v>732</v>
      </c>
    </row>
    <row r="986" spans="2:4" x14ac:dyDescent="0.25">
      <c r="B986" s="62" t="s">
        <v>296</v>
      </c>
      <c r="C986" s="3">
        <v>1</v>
      </c>
      <c r="D986" s="2" t="s">
        <v>732</v>
      </c>
    </row>
    <row r="987" spans="2:4" x14ac:dyDescent="0.25">
      <c r="B987" s="62" t="s">
        <v>725</v>
      </c>
      <c r="C987" s="3">
        <v>1</v>
      </c>
      <c r="D987" s="2" t="s">
        <v>732</v>
      </c>
    </row>
    <row r="988" spans="2:4" x14ac:dyDescent="0.25">
      <c r="B988" s="62" t="s">
        <v>726</v>
      </c>
      <c r="C988" s="3">
        <v>1</v>
      </c>
      <c r="D988" s="2" t="s">
        <v>732</v>
      </c>
    </row>
    <row r="989" spans="2:4" x14ac:dyDescent="0.25">
      <c r="B989" s="62" t="s">
        <v>727</v>
      </c>
      <c r="C989" s="3">
        <v>1</v>
      </c>
      <c r="D989" s="2" t="s">
        <v>732</v>
      </c>
    </row>
    <row r="990" spans="2:4" x14ac:dyDescent="0.25">
      <c r="B990" s="62" t="s">
        <v>298</v>
      </c>
      <c r="C990" s="3">
        <v>1</v>
      </c>
      <c r="D990" s="2" t="s">
        <v>732</v>
      </c>
    </row>
    <row r="991" spans="2:4" x14ac:dyDescent="0.25">
      <c r="B991" s="62" t="s">
        <v>728</v>
      </c>
      <c r="C991" s="3">
        <v>1</v>
      </c>
      <c r="D991" s="2" t="s">
        <v>732</v>
      </c>
    </row>
    <row r="992" spans="2:4" x14ac:dyDescent="0.25">
      <c r="B992" s="62" t="s">
        <v>729</v>
      </c>
      <c r="C992" s="3">
        <v>1</v>
      </c>
      <c r="D992" s="2" t="s">
        <v>732</v>
      </c>
    </row>
    <row r="993" spans="2:4" x14ac:dyDescent="0.25">
      <c r="B993" s="62" t="s">
        <v>730</v>
      </c>
      <c r="C993" s="3">
        <v>1</v>
      </c>
      <c r="D993" s="2" t="s">
        <v>732</v>
      </c>
    </row>
    <row r="994" spans="2:4" x14ac:dyDescent="0.25">
      <c r="B994" s="62" t="s">
        <v>297</v>
      </c>
      <c r="C994" s="3">
        <v>1</v>
      </c>
      <c r="D994" s="2" t="s">
        <v>732</v>
      </c>
    </row>
    <row r="995" spans="2:4" x14ac:dyDescent="0.25">
      <c r="B995" s="62" t="s">
        <v>731</v>
      </c>
      <c r="C995" s="3">
        <v>1</v>
      </c>
      <c r="D995" s="2" t="s">
        <v>732</v>
      </c>
    </row>
    <row r="996" spans="2:4" x14ac:dyDescent="0.25">
      <c r="B996" s="62" t="s">
        <v>743</v>
      </c>
      <c r="C996" s="56">
        <v>20</v>
      </c>
      <c r="D996" s="2" t="s">
        <v>750</v>
      </c>
    </row>
    <row r="997" spans="2:4" x14ac:dyDescent="0.25">
      <c r="B997" s="62" t="s">
        <v>576</v>
      </c>
      <c r="C997" s="56">
        <v>17</v>
      </c>
      <c r="D997" s="2" t="s">
        <v>750</v>
      </c>
    </row>
    <row r="998" spans="2:4" x14ac:dyDescent="0.25">
      <c r="B998" s="62" t="s">
        <v>744</v>
      </c>
      <c r="C998" s="56">
        <v>15</v>
      </c>
      <c r="D998" s="2" t="s">
        <v>750</v>
      </c>
    </row>
    <row r="999" spans="2:4" x14ac:dyDescent="0.25">
      <c r="B999" s="62" t="s">
        <v>745</v>
      </c>
      <c r="C999" s="56">
        <v>13</v>
      </c>
      <c r="D999" s="2" t="s">
        <v>750</v>
      </c>
    </row>
    <row r="1000" spans="2:4" x14ac:dyDescent="0.25">
      <c r="B1000" s="62" t="s">
        <v>746</v>
      </c>
      <c r="C1000" s="56">
        <v>12</v>
      </c>
      <c r="D1000" s="2" t="s">
        <v>750</v>
      </c>
    </row>
    <row r="1001" spans="2:4" x14ac:dyDescent="0.25">
      <c r="B1001" s="62" t="s">
        <v>587</v>
      </c>
      <c r="C1001" s="56">
        <v>11</v>
      </c>
      <c r="D1001" s="2" t="s">
        <v>750</v>
      </c>
    </row>
    <row r="1002" spans="2:4" x14ac:dyDescent="0.25">
      <c r="B1002" s="62" t="s">
        <v>271</v>
      </c>
      <c r="C1002" s="56">
        <v>10</v>
      </c>
      <c r="D1002" s="2" t="s">
        <v>750</v>
      </c>
    </row>
    <row r="1003" spans="2:4" x14ac:dyDescent="0.25">
      <c r="B1003" s="62" t="s">
        <v>583</v>
      </c>
      <c r="C1003" s="56">
        <v>9</v>
      </c>
      <c r="D1003" s="2" t="s">
        <v>750</v>
      </c>
    </row>
    <row r="1004" spans="2:4" x14ac:dyDescent="0.25">
      <c r="B1004" s="62" t="s">
        <v>716</v>
      </c>
      <c r="C1004" s="56">
        <v>8</v>
      </c>
      <c r="D1004" s="2" t="s">
        <v>750</v>
      </c>
    </row>
    <row r="1005" spans="2:4" x14ac:dyDescent="0.25">
      <c r="B1005" s="62" t="s">
        <v>747</v>
      </c>
      <c r="C1005" s="56">
        <v>7</v>
      </c>
      <c r="D1005" s="2" t="s">
        <v>750</v>
      </c>
    </row>
    <row r="1006" spans="2:4" x14ac:dyDescent="0.25">
      <c r="B1006" s="62" t="s">
        <v>748</v>
      </c>
      <c r="C1006" s="56">
        <v>6</v>
      </c>
      <c r="D1006" s="2" t="s">
        <v>750</v>
      </c>
    </row>
    <row r="1007" spans="2:4" x14ac:dyDescent="0.25">
      <c r="B1007" s="62" t="s">
        <v>749</v>
      </c>
      <c r="C1007" s="56">
        <v>5</v>
      </c>
      <c r="D1007" s="2" t="s">
        <v>750</v>
      </c>
    </row>
    <row r="1008" spans="2:4" x14ac:dyDescent="0.25">
      <c r="B1008" s="62" t="s">
        <v>276</v>
      </c>
      <c r="C1008" s="56">
        <v>4</v>
      </c>
      <c r="D1008" s="2" t="s">
        <v>750</v>
      </c>
    </row>
    <row r="1009" spans="2:4" x14ac:dyDescent="0.25">
      <c r="B1009" s="62" t="s">
        <v>291</v>
      </c>
      <c r="C1009" s="56">
        <v>3</v>
      </c>
      <c r="D1009" s="2" t="s">
        <v>750</v>
      </c>
    </row>
    <row r="1010" spans="2:4" x14ac:dyDescent="0.25">
      <c r="B1010" s="62" t="s">
        <v>8</v>
      </c>
      <c r="C1010" s="56">
        <v>20</v>
      </c>
      <c r="D1010" s="2" t="s">
        <v>784</v>
      </c>
    </row>
    <row r="1011" spans="2:4" x14ac:dyDescent="0.25">
      <c r="B1011" s="62" t="s">
        <v>366</v>
      </c>
      <c r="C1011" s="56">
        <v>17</v>
      </c>
      <c r="D1011" s="2" t="s">
        <v>784</v>
      </c>
    </row>
    <row r="1012" spans="2:4" x14ac:dyDescent="0.25">
      <c r="B1012" s="62" t="s">
        <v>246</v>
      </c>
      <c r="C1012" s="56">
        <v>15</v>
      </c>
      <c r="D1012" s="2" t="s">
        <v>784</v>
      </c>
    </row>
    <row r="1013" spans="2:4" x14ac:dyDescent="0.25">
      <c r="B1013" s="62" t="s">
        <v>4</v>
      </c>
      <c r="C1013" s="56">
        <v>13</v>
      </c>
      <c r="D1013" s="2" t="s">
        <v>784</v>
      </c>
    </row>
    <row r="1014" spans="2:4" x14ac:dyDescent="0.25">
      <c r="B1014" s="62" t="s">
        <v>532</v>
      </c>
      <c r="C1014" s="56">
        <v>12</v>
      </c>
      <c r="D1014" s="2" t="s">
        <v>784</v>
      </c>
    </row>
    <row r="1015" spans="2:4" x14ac:dyDescent="0.25">
      <c r="B1015" s="62" t="s">
        <v>87</v>
      </c>
      <c r="C1015" s="56">
        <v>11</v>
      </c>
      <c r="D1015" s="2" t="s">
        <v>784</v>
      </c>
    </row>
    <row r="1016" spans="2:4" x14ac:dyDescent="0.25">
      <c r="B1016" s="62" t="s">
        <v>757</v>
      </c>
      <c r="C1016" s="56">
        <v>10</v>
      </c>
      <c r="D1016" s="2" t="s">
        <v>784</v>
      </c>
    </row>
    <row r="1017" spans="2:4" x14ac:dyDescent="0.25">
      <c r="B1017" s="62" t="s">
        <v>758</v>
      </c>
      <c r="C1017" s="56">
        <v>9</v>
      </c>
      <c r="D1017" s="2" t="s">
        <v>784</v>
      </c>
    </row>
    <row r="1018" spans="2:4" x14ac:dyDescent="0.25">
      <c r="B1018" s="62" t="s">
        <v>415</v>
      </c>
      <c r="C1018" s="56">
        <v>8</v>
      </c>
      <c r="D1018" s="2" t="s">
        <v>784</v>
      </c>
    </row>
    <row r="1019" spans="2:4" x14ac:dyDescent="0.25">
      <c r="B1019" s="62" t="s">
        <v>530</v>
      </c>
      <c r="C1019" s="56">
        <v>7</v>
      </c>
      <c r="D1019" s="2" t="s">
        <v>784</v>
      </c>
    </row>
    <row r="1020" spans="2:4" x14ac:dyDescent="0.25">
      <c r="B1020" s="62" t="s">
        <v>12</v>
      </c>
      <c r="C1020" s="56">
        <v>6</v>
      </c>
      <c r="D1020" s="2" t="s">
        <v>784</v>
      </c>
    </row>
    <row r="1021" spans="2:4" x14ac:dyDescent="0.25">
      <c r="B1021" s="62" t="s">
        <v>531</v>
      </c>
      <c r="C1021" s="56">
        <v>5</v>
      </c>
      <c r="D1021" s="2" t="s">
        <v>784</v>
      </c>
    </row>
    <row r="1022" spans="2:4" x14ac:dyDescent="0.25">
      <c r="B1022" s="62" t="s">
        <v>564</v>
      </c>
      <c r="C1022" s="56">
        <v>4</v>
      </c>
      <c r="D1022" s="2" t="s">
        <v>784</v>
      </c>
    </row>
    <row r="1023" spans="2:4" x14ac:dyDescent="0.25">
      <c r="B1023" s="62" t="s">
        <v>321</v>
      </c>
      <c r="C1023" s="56">
        <v>3</v>
      </c>
      <c r="D1023" s="2" t="s">
        <v>784</v>
      </c>
    </row>
    <row r="1024" spans="2:4" x14ac:dyDescent="0.25">
      <c r="B1024" s="62" t="s">
        <v>348</v>
      </c>
      <c r="C1024" s="56">
        <v>2</v>
      </c>
      <c r="D1024" s="2" t="s">
        <v>784</v>
      </c>
    </row>
    <row r="1025" spans="2:4" x14ac:dyDescent="0.25">
      <c r="B1025" s="62" t="s">
        <v>23</v>
      </c>
      <c r="C1025" s="56">
        <v>1</v>
      </c>
      <c r="D1025" s="2" t="s">
        <v>784</v>
      </c>
    </row>
    <row r="1026" spans="2:4" x14ac:dyDescent="0.25">
      <c r="B1026" s="62" t="s">
        <v>370</v>
      </c>
      <c r="C1026" s="56">
        <v>1</v>
      </c>
      <c r="D1026" s="2" t="s">
        <v>784</v>
      </c>
    </row>
    <row r="1027" spans="2:4" x14ac:dyDescent="0.25">
      <c r="B1027" s="62" t="s">
        <v>374</v>
      </c>
      <c r="C1027" s="56">
        <v>1</v>
      </c>
      <c r="D1027" s="2" t="s">
        <v>784</v>
      </c>
    </row>
    <row r="1028" spans="2:4" x14ac:dyDescent="0.25">
      <c r="B1028" s="62" t="s">
        <v>418</v>
      </c>
      <c r="C1028" s="56">
        <v>1</v>
      </c>
      <c r="D1028" s="2" t="s">
        <v>784</v>
      </c>
    </row>
    <row r="1029" spans="2:4" x14ac:dyDescent="0.25">
      <c r="B1029" s="62" t="s">
        <v>759</v>
      </c>
      <c r="C1029" s="56">
        <v>1</v>
      </c>
      <c r="D1029" s="2" t="s">
        <v>784</v>
      </c>
    </row>
    <row r="1030" spans="2:4" x14ac:dyDescent="0.25">
      <c r="B1030" s="62" t="s">
        <v>540</v>
      </c>
      <c r="C1030" s="56">
        <v>1</v>
      </c>
      <c r="D1030" s="2" t="s">
        <v>784</v>
      </c>
    </row>
    <row r="1031" spans="2:4" x14ac:dyDescent="0.25">
      <c r="B1031" s="62" t="s">
        <v>690</v>
      </c>
      <c r="C1031" s="56">
        <v>1</v>
      </c>
      <c r="D1031" s="2" t="s">
        <v>784</v>
      </c>
    </row>
    <row r="1032" spans="2:4" x14ac:dyDescent="0.25">
      <c r="B1032" s="62" t="s">
        <v>760</v>
      </c>
      <c r="C1032" s="56">
        <v>1</v>
      </c>
      <c r="D1032" s="2" t="s">
        <v>784</v>
      </c>
    </row>
    <row r="1033" spans="2:4" x14ac:dyDescent="0.25">
      <c r="B1033" s="62" t="s">
        <v>645</v>
      </c>
      <c r="C1033" s="56">
        <v>1</v>
      </c>
      <c r="D1033" s="2" t="s">
        <v>784</v>
      </c>
    </row>
    <row r="1034" spans="2:4" x14ac:dyDescent="0.25">
      <c r="B1034" s="62" t="s">
        <v>761</v>
      </c>
      <c r="C1034" s="56">
        <v>1</v>
      </c>
      <c r="D1034" s="2" t="s">
        <v>784</v>
      </c>
    </row>
    <row r="1035" spans="2:4" x14ac:dyDescent="0.25">
      <c r="B1035" s="62" t="s">
        <v>419</v>
      </c>
      <c r="C1035" s="56">
        <v>1</v>
      </c>
      <c r="D1035" s="2" t="s">
        <v>784</v>
      </c>
    </row>
    <row r="1036" spans="2:4" x14ac:dyDescent="0.25">
      <c r="B1036" s="62" t="s">
        <v>409</v>
      </c>
      <c r="C1036" s="56">
        <v>1</v>
      </c>
      <c r="D1036" s="2" t="s">
        <v>784</v>
      </c>
    </row>
    <row r="1037" spans="2:4" x14ac:dyDescent="0.25">
      <c r="B1037" s="62" t="s">
        <v>385</v>
      </c>
      <c r="C1037" s="56">
        <v>1</v>
      </c>
      <c r="D1037" s="2" t="s">
        <v>784</v>
      </c>
    </row>
    <row r="1038" spans="2:4" x14ac:dyDescent="0.25">
      <c r="B1038" s="62" t="s">
        <v>100</v>
      </c>
      <c r="C1038" s="56">
        <v>1</v>
      </c>
      <c r="D1038" s="2" t="s">
        <v>784</v>
      </c>
    </row>
    <row r="1039" spans="2:4" x14ac:dyDescent="0.25">
      <c r="B1039" s="62" t="s">
        <v>382</v>
      </c>
      <c r="C1039" s="56">
        <v>1</v>
      </c>
      <c r="D1039" s="2" t="s">
        <v>784</v>
      </c>
    </row>
    <row r="1040" spans="2:4" x14ac:dyDescent="0.25">
      <c r="B1040" s="62" t="s">
        <v>762</v>
      </c>
      <c r="C1040" s="56">
        <v>1</v>
      </c>
      <c r="D1040" s="2" t="s">
        <v>784</v>
      </c>
    </row>
    <row r="1041" spans="2:4" x14ac:dyDescent="0.25">
      <c r="B1041" s="62" t="s">
        <v>763</v>
      </c>
      <c r="C1041" s="56">
        <v>1</v>
      </c>
      <c r="D1041" s="2" t="s">
        <v>784</v>
      </c>
    </row>
    <row r="1042" spans="2:4" x14ac:dyDescent="0.25">
      <c r="B1042" s="62" t="s">
        <v>490</v>
      </c>
      <c r="C1042" s="56">
        <v>1</v>
      </c>
      <c r="D1042" s="2" t="s">
        <v>784</v>
      </c>
    </row>
    <row r="1043" spans="2:4" x14ac:dyDescent="0.25">
      <c r="B1043" s="62" t="s">
        <v>389</v>
      </c>
      <c r="C1043" s="56">
        <v>1</v>
      </c>
      <c r="D1043" s="2" t="s">
        <v>784</v>
      </c>
    </row>
    <row r="1044" spans="2:4" x14ac:dyDescent="0.25">
      <c r="B1044" s="62" t="s">
        <v>780</v>
      </c>
      <c r="C1044" s="56">
        <v>20</v>
      </c>
      <c r="D1044" s="2" t="s">
        <v>764</v>
      </c>
    </row>
    <row r="1045" spans="2:4" x14ac:dyDescent="0.25">
      <c r="B1045" s="62" t="s">
        <v>90</v>
      </c>
      <c r="C1045" s="56">
        <v>17</v>
      </c>
      <c r="D1045" s="2" t="s">
        <v>764</v>
      </c>
    </row>
    <row r="1046" spans="2:4" x14ac:dyDescent="0.25">
      <c r="B1046" s="62" t="s">
        <v>564</v>
      </c>
      <c r="C1046" s="56">
        <v>15</v>
      </c>
      <c r="D1046" s="2" t="s">
        <v>764</v>
      </c>
    </row>
    <row r="1047" spans="2:4" x14ac:dyDescent="0.25">
      <c r="B1047" s="62" t="s">
        <v>5</v>
      </c>
      <c r="C1047" s="56">
        <v>13</v>
      </c>
      <c r="D1047" s="2" t="s">
        <v>764</v>
      </c>
    </row>
    <row r="1048" spans="2:4" x14ac:dyDescent="0.25">
      <c r="B1048" s="62" t="s">
        <v>93</v>
      </c>
      <c r="C1048" s="56">
        <v>12</v>
      </c>
      <c r="D1048" s="2" t="s">
        <v>764</v>
      </c>
    </row>
    <row r="1049" spans="2:4" x14ac:dyDescent="0.25">
      <c r="B1049" s="62" t="s">
        <v>8</v>
      </c>
      <c r="C1049" s="56">
        <v>11</v>
      </c>
      <c r="D1049" s="2" t="s">
        <v>764</v>
      </c>
    </row>
    <row r="1050" spans="2:4" x14ac:dyDescent="0.25">
      <c r="B1050" s="62" t="s">
        <v>782</v>
      </c>
      <c r="C1050" s="56">
        <v>10</v>
      </c>
      <c r="D1050" s="2" t="s">
        <v>764</v>
      </c>
    </row>
    <row r="1051" spans="2:4" x14ac:dyDescent="0.25">
      <c r="B1051" s="62" t="s">
        <v>12</v>
      </c>
      <c r="C1051" s="56">
        <v>9</v>
      </c>
      <c r="D1051" s="2" t="s">
        <v>764</v>
      </c>
    </row>
    <row r="1052" spans="2:4" x14ac:dyDescent="0.25">
      <c r="B1052" s="62" t="s">
        <v>14</v>
      </c>
      <c r="C1052" s="56">
        <v>8</v>
      </c>
      <c r="D1052" s="2" t="s">
        <v>764</v>
      </c>
    </row>
    <row r="1053" spans="2:4" x14ac:dyDescent="0.25">
      <c r="B1053" s="62" t="s">
        <v>21</v>
      </c>
      <c r="C1053" s="56">
        <v>7</v>
      </c>
      <c r="D1053" s="2" t="s">
        <v>764</v>
      </c>
    </row>
    <row r="1054" spans="2:4" x14ac:dyDescent="0.25">
      <c r="B1054" s="62" t="s">
        <v>5</v>
      </c>
      <c r="C1054" s="56">
        <v>20</v>
      </c>
      <c r="D1054" s="2" t="s">
        <v>789</v>
      </c>
    </row>
    <row r="1055" spans="2:4" x14ac:dyDescent="0.25">
      <c r="B1055" s="62" t="s">
        <v>1</v>
      </c>
      <c r="C1055" s="56">
        <v>17</v>
      </c>
      <c r="D1055" s="2" t="s">
        <v>789</v>
      </c>
    </row>
    <row r="1056" spans="2:4" x14ac:dyDescent="0.25">
      <c r="B1056" s="62" t="s">
        <v>643</v>
      </c>
      <c r="C1056" s="56">
        <v>15</v>
      </c>
      <c r="D1056" s="2" t="s">
        <v>789</v>
      </c>
    </row>
    <row r="1057" spans="2:4" x14ac:dyDescent="0.25">
      <c r="B1057" s="62" t="s">
        <v>90</v>
      </c>
      <c r="C1057" s="56">
        <v>13</v>
      </c>
      <c r="D1057" s="2" t="s">
        <v>789</v>
      </c>
    </row>
    <row r="1058" spans="2:4" x14ac:dyDescent="0.25">
      <c r="B1058" s="62" t="s">
        <v>533</v>
      </c>
      <c r="C1058" s="56">
        <v>12</v>
      </c>
      <c r="D1058" s="2" t="s">
        <v>789</v>
      </c>
    </row>
    <row r="1059" spans="2:4" x14ac:dyDescent="0.25">
      <c r="B1059" s="62" t="s">
        <v>642</v>
      </c>
      <c r="C1059" s="56">
        <v>11</v>
      </c>
      <c r="D1059" s="2" t="s">
        <v>789</v>
      </c>
    </row>
    <row r="1060" spans="2:4" x14ac:dyDescent="0.25">
      <c r="B1060" s="62" t="s">
        <v>8</v>
      </c>
      <c r="C1060" s="56">
        <v>10</v>
      </c>
      <c r="D1060" s="2" t="s">
        <v>789</v>
      </c>
    </row>
    <row r="1061" spans="2:4" x14ac:dyDescent="0.25">
      <c r="B1061" s="62" t="s">
        <v>87</v>
      </c>
      <c r="C1061" s="56">
        <v>9</v>
      </c>
      <c r="D1061" s="2" t="s">
        <v>789</v>
      </c>
    </row>
    <row r="1062" spans="2:4" x14ac:dyDescent="0.25">
      <c r="B1062" s="62" t="s">
        <v>785</v>
      </c>
      <c r="C1062" s="56">
        <v>8</v>
      </c>
      <c r="D1062" s="2" t="s">
        <v>789</v>
      </c>
    </row>
    <row r="1063" spans="2:4" x14ac:dyDescent="0.25">
      <c r="B1063" s="62" t="s">
        <v>786</v>
      </c>
      <c r="C1063" s="56">
        <v>7</v>
      </c>
      <c r="D1063" s="2" t="s">
        <v>789</v>
      </c>
    </row>
    <row r="1064" spans="2:4" x14ac:dyDescent="0.25">
      <c r="B1064" s="62" t="s">
        <v>93</v>
      </c>
      <c r="C1064" s="56">
        <v>6</v>
      </c>
      <c r="D1064" s="2" t="s">
        <v>789</v>
      </c>
    </row>
    <row r="1065" spans="2:4" x14ac:dyDescent="0.25">
      <c r="B1065" s="62" t="s">
        <v>530</v>
      </c>
      <c r="C1065" s="56">
        <v>5</v>
      </c>
      <c r="D1065" s="2" t="s">
        <v>789</v>
      </c>
    </row>
    <row r="1066" spans="2:4" x14ac:dyDescent="0.25">
      <c r="B1066" s="62" t="s">
        <v>12</v>
      </c>
      <c r="C1066" s="56">
        <v>4</v>
      </c>
      <c r="D1066" s="2" t="s">
        <v>789</v>
      </c>
    </row>
    <row r="1067" spans="2:4" x14ac:dyDescent="0.25">
      <c r="B1067" s="62" t="s">
        <v>787</v>
      </c>
      <c r="C1067" s="56">
        <v>3</v>
      </c>
      <c r="D1067" s="2" t="s">
        <v>789</v>
      </c>
    </row>
    <row r="1068" spans="2:4" x14ac:dyDescent="0.25">
      <c r="B1068" s="62" t="s">
        <v>788</v>
      </c>
      <c r="C1068" s="56">
        <v>2</v>
      </c>
      <c r="D1068" s="2" t="s">
        <v>789</v>
      </c>
    </row>
    <row r="1069" spans="2:4" x14ac:dyDescent="0.25">
      <c r="B1069" s="62" t="s">
        <v>246</v>
      </c>
      <c r="C1069" s="56">
        <v>1</v>
      </c>
      <c r="D1069" s="2" t="s">
        <v>789</v>
      </c>
    </row>
    <row r="1070" spans="2:4" x14ac:dyDescent="0.25">
      <c r="B1070" s="62" t="s">
        <v>428</v>
      </c>
      <c r="C1070" s="56">
        <v>1</v>
      </c>
      <c r="D1070" s="2" t="s">
        <v>789</v>
      </c>
    </row>
    <row r="1071" spans="2:4" x14ac:dyDescent="0.25">
      <c r="B1071" s="62" t="s">
        <v>24</v>
      </c>
      <c r="C1071" s="56">
        <v>1</v>
      </c>
      <c r="D1071" s="2" t="s">
        <v>789</v>
      </c>
    </row>
    <row r="1072" spans="2:4" x14ac:dyDescent="0.25">
      <c r="B1072" s="62" t="s">
        <v>14</v>
      </c>
      <c r="C1072" s="56">
        <v>1</v>
      </c>
      <c r="D1072" s="2" t="s">
        <v>789</v>
      </c>
    </row>
    <row r="1073" spans="2:4" x14ac:dyDescent="0.25">
      <c r="B1073" s="62" t="s">
        <v>564</v>
      </c>
      <c r="C1073" s="56">
        <v>20</v>
      </c>
      <c r="D1073" s="2" t="s">
        <v>792</v>
      </c>
    </row>
    <row r="1074" spans="2:4" x14ac:dyDescent="0.25">
      <c r="B1074" s="62" t="s">
        <v>90</v>
      </c>
      <c r="C1074" s="56">
        <v>17</v>
      </c>
      <c r="D1074" s="2" t="s">
        <v>792</v>
      </c>
    </row>
    <row r="1075" spans="2:4" x14ac:dyDescent="0.25">
      <c r="B1075" s="62" t="s">
        <v>5</v>
      </c>
      <c r="C1075" s="56">
        <v>15</v>
      </c>
      <c r="D1075" s="2" t="s">
        <v>792</v>
      </c>
    </row>
    <row r="1076" spans="2:4" x14ac:dyDescent="0.25">
      <c r="B1076" s="62" t="s">
        <v>7</v>
      </c>
      <c r="C1076" s="56">
        <v>13</v>
      </c>
      <c r="D1076" s="2" t="s">
        <v>792</v>
      </c>
    </row>
    <row r="1077" spans="2:4" x14ac:dyDescent="0.25">
      <c r="B1077" s="62" t="s">
        <v>565</v>
      </c>
      <c r="C1077" s="56">
        <v>12</v>
      </c>
      <c r="D1077" s="2" t="s">
        <v>792</v>
      </c>
    </row>
    <row r="1078" spans="2:4" x14ac:dyDescent="0.25">
      <c r="B1078" s="62" t="s">
        <v>368</v>
      </c>
      <c r="C1078" s="56">
        <v>11</v>
      </c>
      <c r="D1078" s="2" t="s">
        <v>792</v>
      </c>
    </row>
    <row r="1079" spans="2:4" x14ac:dyDescent="0.25">
      <c r="B1079" s="62" t="s">
        <v>8</v>
      </c>
      <c r="C1079" s="56">
        <v>10</v>
      </c>
      <c r="D1079" s="2" t="s">
        <v>792</v>
      </c>
    </row>
    <row r="1080" spans="2:4" x14ac:dyDescent="0.25">
      <c r="B1080" s="62" t="s">
        <v>367</v>
      </c>
      <c r="C1080" s="56">
        <v>9</v>
      </c>
      <c r="D1080" s="2" t="s">
        <v>792</v>
      </c>
    </row>
    <row r="1081" spans="2:4" x14ac:dyDescent="0.25">
      <c r="B1081" s="62" t="s">
        <v>12</v>
      </c>
      <c r="C1081" s="56">
        <v>8</v>
      </c>
      <c r="D1081" s="2" t="s">
        <v>792</v>
      </c>
    </row>
    <row r="1082" spans="2:4" x14ac:dyDescent="0.25">
      <c r="B1082" s="62" t="s">
        <v>93</v>
      </c>
      <c r="C1082" s="56">
        <v>7</v>
      </c>
      <c r="D1082" s="2" t="s">
        <v>792</v>
      </c>
    </row>
    <row r="1083" spans="2:4" x14ac:dyDescent="0.25">
      <c r="B1083" s="62" t="s">
        <v>786</v>
      </c>
      <c r="C1083" s="56">
        <v>6</v>
      </c>
      <c r="D1083" s="2" t="s">
        <v>792</v>
      </c>
    </row>
    <row r="1084" spans="2:4" x14ac:dyDescent="0.25">
      <c r="B1084" s="62" t="s">
        <v>790</v>
      </c>
      <c r="C1084" s="56">
        <v>5</v>
      </c>
      <c r="D1084" s="2" t="s">
        <v>792</v>
      </c>
    </row>
    <row r="1085" spans="2:4" x14ac:dyDescent="0.25">
      <c r="B1085" s="62" t="s">
        <v>791</v>
      </c>
      <c r="C1085" s="56">
        <v>4</v>
      </c>
      <c r="D1085" s="2" t="s">
        <v>792</v>
      </c>
    </row>
    <row r="1086" spans="2:4" x14ac:dyDescent="0.25">
      <c r="B1086" s="62" t="s">
        <v>24</v>
      </c>
      <c r="C1086" s="56">
        <v>3</v>
      </c>
      <c r="D1086" s="2" t="s">
        <v>792</v>
      </c>
    </row>
    <row r="1087" spans="2:4" x14ac:dyDescent="0.25">
      <c r="B1087" s="62" t="s">
        <v>780</v>
      </c>
      <c r="C1087" s="56">
        <v>40</v>
      </c>
      <c r="D1087" s="2" t="s">
        <v>849</v>
      </c>
    </row>
    <row r="1088" spans="2:4" x14ac:dyDescent="0.25">
      <c r="B1088" s="62" t="s">
        <v>476</v>
      </c>
      <c r="C1088" s="56">
        <v>34</v>
      </c>
      <c r="D1088" s="2" t="s">
        <v>849</v>
      </c>
    </row>
    <row r="1089" spans="2:4" x14ac:dyDescent="0.25">
      <c r="B1089" s="62" t="s">
        <v>804</v>
      </c>
      <c r="C1089" s="56">
        <v>30</v>
      </c>
      <c r="D1089" s="2" t="s">
        <v>849</v>
      </c>
    </row>
    <row r="1090" spans="2:4" x14ac:dyDescent="0.25">
      <c r="B1090" s="62" t="s">
        <v>805</v>
      </c>
      <c r="C1090" s="56">
        <v>26</v>
      </c>
      <c r="D1090" s="2" t="s">
        <v>849</v>
      </c>
    </row>
    <row r="1091" spans="2:4" x14ac:dyDescent="0.25">
      <c r="B1091" s="62" t="s">
        <v>564</v>
      </c>
      <c r="C1091" s="56">
        <v>24</v>
      </c>
      <c r="D1091" s="2" t="s">
        <v>849</v>
      </c>
    </row>
    <row r="1092" spans="2:4" x14ac:dyDescent="0.25">
      <c r="B1092" s="62" t="s">
        <v>806</v>
      </c>
      <c r="C1092" s="56">
        <v>22</v>
      </c>
      <c r="D1092" s="2" t="s">
        <v>849</v>
      </c>
    </row>
    <row r="1093" spans="2:4" x14ac:dyDescent="0.25">
      <c r="B1093" s="62" t="s">
        <v>9</v>
      </c>
      <c r="C1093" s="56">
        <v>20</v>
      </c>
      <c r="D1093" s="2" t="s">
        <v>849</v>
      </c>
    </row>
    <row r="1094" spans="2:4" x14ac:dyDescent="0.25">
      <c r="B1094" s="62" t="s">
        <v>807</v>
      </c>
      <c r="C1094" s="56">
        <v>18</v>
      </c>
      <c r="D1094" s="2" t="s">
        <v>849</v>
      </c>
    </row>
    <row r="1095" spans="2:4" x14ac:dyDescent="0.25">
      <c r="B1095" s="62" t="s">
        <v>640</v>
      </c>
      <c r="C1095" s="56">
        <v>16</v>
      </c>
      <c r="D1095" s="2" t="s">
        <v>849</v>
      </c>
    </row>
    <row r="1096" spans="2:4" x14ac:dyDescent="0.25">
      <c r="B1096" s="62" t="s">
        <v>1</v>
      </c>
      <c r="C1096" s="56">
        <v>14</v>
      </c>
      <c r="D1096" s="2" t="s">
        <v>849</v>
      </c>
    </row>
    <row r="1097" spans="2:4" x14ac:dyDescent="0.25">
      <c r="B1097" s="62" t="s">
        <v>808</v>
      </c>
      <c r="C1097" s="56">
        <v>12</v>
      </c>
      <c r="D1097" s="2" t="s">
        <v>849</v>
      </c>
    </row>
    <row r="1098" spans="2:4" x14ac:dyDescent="0.25">
      <c r="B1098" s="62" t="s">
        <v>809</v>
      </c>
      <c r="C1098" s="56">
        <v>10</v>
      </c>
      <c r="D1098" s="2" t="s">
        <v>849</v>
      </c>
    </row>
    <row r="1099" spans="2:4" x14ac:dyDescent="0.25">
      <c r="B1099" s="62" t="s">
        <v>810</v>
      </c>
      <c r="C1099" s="56">
        <v>8</v>
      </c>
      <c r="D1099" s="2" t="s">
        <v>849</v>
      </c>
    </row>
    <row r="1100" spans="2:4" x14ac:dyDescent="0.25">
      <c r="B1100" s="62" t="s">
        <v>86</v>
      </c>
      <c r="C1100" s="56">
        <v>6</v>
      </c>
      <c r="D1100" s="2" t="s">
        <v>849</v>
      </c>
    </row>
    <row r="1101" spans="2:4" x14ac:dyDescent="0.25">
      <c r="B1101" s="62" t="s">
        <v>811</v>
      </c>
      <c r="C1101" s="56">
        <v>4</v>
      </c>
      <c r="D1101" s="2" t="s">
        <v>849</v>
      </c>
    </row>
    <row r="1102" spans="2:4" x14ac:dyDescent="0.25">
      <c r="B1102" s="62" t="s">
        <v>642</v>
      </c>
      <c r="C1102" s="56">
        <v>2</v>
      </c>
      <c r="D1102" s="2" t="s">
        <v>849</v>
      </c>
    </row>
    <row r="1103" spans="2:4" x14ac:dyDescent="0.25">
      <c r="B1103" s="62" t="s">
        <v>812</v>
      </c>
      <c r="C1103" s="56">
        <v>2</v>
      </c>
      <c r="D1103" s="2" t="s">
        <v>849</v>
      </c>
    </row>
    <row r="1104" spans="2:4" x14ac:dyDescent="0.25">
      <c r="B1104" s="62" t="s">
        <v>536</v>
      </c>
      <c r="C1104" s="56">
        <v>2</v>
      </c>
      <c r="D1104" s="2" t="s">
        <v>849</v>
      </c>
    </row>
    <row r="1105" spans="2:4" x14ac:dyDescent="0.25">
      <c r="B1105" s="62" t="s">
        <v>90</v>
      </c>
      <c r="C1105" s="56">
        <v>2</v>
      </c>
      <c r="D1105" s="2" t="s">
        <v>849</v>
      </c>
    </row>
    <row r="1106" spans="2:4" x14ac:dyDescent="0.25">
      <c r="B1106" s="62" t="s">
        <v>813</v>
      </c>
      <c r="C1106" s="56">
        <v>2</v>
      </c>
      <c r="D1106" s="2" t="s">
        <v>849</v>
      </c>
    </row>
    <row r="1107" spans="2:4" x14ac:dyDescent="0.25">
      <c r="B1107" s="62" t="s">
        <v>814</v>
      </c>
      <c r="C1107" s="56">
        <v>2</v>
      </c>
      <c r="D1107" s="2" t="s">
        <v>849</v>
      </c>
    </row>
    <row r="1108" spans="2:4" x14ac:dyDescent="0.25">
      <c r="B1108" s="62" t="s">
        <v>643</v>
      </c>
      <c r="C1108" s="56">
        <v>2</v>
      </c>
      <c r="D1108" s="2" t="s">
        <v>849</v>
      </c>
    </row>
    <row r="1109" spans="2:4" x14ac:dyDescent="0.25">
      <c r="B1109" s="62" t="s">
        <v>92</v>
      </c>
      <c r="C1109" s="56">
        <v>2</v>
      </c>
      <c r="D1109" s="2" t="s">
        <v>849</v>
      </c>
    </row>
    <row r="1110" spans="2:4" x14ac:dyDescent="0.25">
      <c r="B1110" s="62" t="s">
        <v>8</v>
      </c>
      <c r="C1110" s="56">
        <v>2</v>
      </c>
      <c r="D1110" s="2" t="s">
        <v>849</v>
      </c>
    </row>
    <row r="1111" spans="2:4" x14ac:dyDescent="0.25">
      <c r="B1111" s="62" t="s">
        <v>815</v>
      </c>
      <c r="C1111" s="56">
        <v>2</v>
      </c>
      <c r="D1111" s="2" t="s">
        <v>849</v>
      </c>
    </row>
    <row r="1112" spans="2:4" x14ac:dyDescent="0.25">
      <c r="B1112" s="62" t="s">
        <v>4</v>
      </c>
      <c r="C1112" s="56">
        <v>2</v>
      </c>
      <c r="D1112" s="2" t="s">
        <v>849</v>
      </c>
    </row>
    <row r="1113" spans="2:4" x14ac:dyDescent="0.25">
      <c r="B1113" s="62" t="s">
        <v>816</v>
      </c>
      <c r="C1113" s="56">
        <v>2</v>
      </c>
      <c r="D1113" s="2" t="s">
        <v>849</v>
      </c>
    </row>
    <row r="1114" spans="2:4" x14ac:dyDescent="0.25">
      <c r="B1114" s="62" t="s">
        <v>817</v>
      </c>
      <c r="C1114" s="56">
        <v>2</v>
      </c>
      <c r="D1114" s="2" t="s">
        <v>849</v>
      </c>
    </row>
    <row r="1115" spans="2:4" x14ac:dyDescent="0.25">
      <c r="B1115" s="62" t="s">
        <v>818</v>
      </c>
      <c r="C1115" s="56">
        <v>2</v>
      </c>
      <c r="D1115" s="2" t="s">
        <v>849</v>
      </c>
    </row>
    <row r="1116" spans="2:4" x14ac:dyDescent="0.25">
      <c r="B1116" s="62" t="s">
        <v>11</v>
      </c>
      <c r="C1116" s="56">
        <v>2</v>
      </c>
      <c r="D1116" s="2" t="s">
        <v>849</v>
      </c>
    </row>
    <row r="1117" spans="2:4" x14ac:dyDescent="0.25">
      <c r="B1117" s="62" t="s">
        <v>819</v>
      </c>
      <c r="C1117" s="56">
        <v>2</v>
      </c>
      <c r="D1117" s="2" t="s">
        <v>849</v>
      </c>
    </row>
    <row r="1118" spans="2:4" x14ac:dyDescent="0.25">
      <c r="B1118" s="62" t="s">
        <v>243</v>
      </c>
      <c r="C1118" s="56">
        <v>2</v>
      </c>
      <c r="D1118" s="2" t="s">
        <v>849</v>
      </c>
    </row>
    <row r="1119" spans="2:4" x14ac:dyDescent="0.25">
      <c r="B1119" s="62" t="s">
        <v>409</v>
      </c>
      <c r="C1119" s="56">
        <v>2</v>
      </c>
      <c r="D1119" s="2" t="s">
        <v>849</v>
      </c>
    </row>
    <row r="1120" spans="2:4" x14ac:dyDescent="0.25">
      <c r="B1120" s="62" t="s">
        <v>565</v>
      </c>
      <c r="C1120" s="56">
        <v>2</v>
      </c>
      <c r="D1120" s="2" t="s">
        <v>849</v>
      </c>
    </row>
    <row r="1121" spans="2:4" x14ac:dyDescent="0.25">
      <c r="B1121" s="62" t="s">
        <v>820</v>
      </c>
      <c r="C1121" s="56">
        <v>2</v>
      </c>
      <c r="D1121" s="2" t="s">
        <v>849</v>
      </c>
    </row>
    <row r="1122" spans="2:4" x14ac:dyDescent="0.25">
      <c r="B1122" s="62" t="s">
        <v>320</v>
      </c>
      <c r="C1122" s="56">
        <v>2</v>
      </c>
      <c r="D1122" s="2" t="s">
        <v>849</v>
      </c>
    </row>
    <row r="1123" spans="2:4" x14ac:dyDescent="0.25">
      <c r="B1123" s="62" t="s">
        <v>821</v>
      </c>
      <c r="C1123" s="56">
        <v>2</v>
      </c>
      <c r="D1123" s="2" t="s">
        <v>849</v>
      </c>
    </row>
    <row r="1124" spans="2:4" x14ac:dyDescent="0.25">
      <c r="B1124" s="62" t="s">
        <v>822</v>
      </c>
      <c r="C1124" s="56">
        <v>2</v>
      </c>
      <c r="D1124" s="2" t="s">
        <v>849</v>
      </c>
    </row>
    <row r="1125" spans="2:4" x14ac:dyDescent="0.25">
      <c r="B1125" s="62" t="s">
        <v>823</v>
      </c>
      <c r="C1125" s="56">
        <v>2</v>
      </c>
      <c r="D1125" s="2" t="s">
        <v>849</v>
      </c>
    </row>
    <row r="1126" spans="2:4" x14ac:dyDescent="0.25">
      <c r="B1126" s="62" t="s">
        <v>412</v>
      </c>
      <c r="C1126" s="56">
        <v>2</v>
      </c>
      <c r="D1126" s="2" t="s">
        <v>849</v>
      </c>
    </row>
    <row r="1127" spans="2:4" x14ac:dyDescent="0.25">
      <c r="B1127" s="62" t="s">
        <v>824</v>
      </c>
      <c r="C1127" s="56">
        <v>2</v>
      </c>
      <c r="D1127" s="2" t="s">
        <v>849</v>
      </c>
    </row>
    <row r="1128" spans="2:4" x14ac:dyDescent="0.25">
      <c r="B1128" s="62" t="s">
        <v>825</v>
      </c>
      <c r="C1128" s="56">
        <v>2</v>
      </c>
      <c r="D1128" s="2" t="s">
        <v>849</v>
      </c>
    </row>
    <row r="1129" spans="2:4" x14ac:dyDescent="0.25">
      <c r="B1129" s="62" t="s">
        <v>12</v>
      </c>
      <c r="C1129" s="56">
        <v>2</v>
      </c>
      <c r="D1129" s="2" t="s">
        <v>849</v>
      </c>
    </row>
    <row r="1130" spans="2:4" x14ac:dyDescent="0.25">
      <c r="B1130" s="62" t="s">
        <v>371</v>
      </c>
      <c r="C1130" s="56">
        <v>2</v>
      </c>
      <c r="D1130" s="2" t="s">
        <v>849</v>
      </c>
    </row>
    <row r="1131" spans="2:4" x14ac:dyDescent="0.25">
      <c r="B1131" s="62" t="s">
        <v>826</v>
      </c>
      <c r="C1131" s="56">
        <v>2</v>
      </c>
      <c r="D1131" s="2" t="s">
        <v>849</v>
      </c>
    </row>
    <row r="1132" spans="2:4" x14ac:dyDescent="0.25">
      <c r="B1132" s="62" t="s">
        <v>348</v>
      </c>
      <c r="C1132" s="56">
        <v>2</v>
      </c>
      <c r="D1132" s="2" t="s">
        <v>849</v>
      </c>
    </row>
    <row r="1133" spans="2:4" x14ac:dyDescent="0.25">
      <c r="B1133" s="62" t="s">
        <v>827</v>
      </c>
      <c r="C1133" s="56">
        <v>2</v>
      </c>
      <c r="D1133" s="2" t="s">
        <v>849</v>
      </c>
    </row>
    <row r="1134" spans="2:4" x14ac:dyDescent="0.25">
      <c r="B1134" s="62" t="s">
        <v>530</v>
      </c>
      <c r="C1134" s="56">
        <v>2</v>
      </c>
      <c r="D1134" s="2" t="s">
        <v>849</v>
      </c>
    </row>
    <row r="1135" spans="2:4" x14ac:dyDescent="0.25">
      <c r="B1135" s="62" t="s">
        <v>785</v>
      </c>
      <c r="C1135" s="56">
        <v>2</v>
      </c>
      <c r="D1135" s="2" t="s">
        <v>849</v>
      </c>
    </row>
    <row r="1136" spans="2:4" x14ac:dyDescent="0.25">
      <c r="B1136" s="62" t="s">
        <v>93</v>
      </c>
      <c r="C1136" s="56">
        <v>2</v>
      </c>
      <c r="D1136" s="2" t="s">
        <v>849</v>
      </c>
    </row>
    <row r="1137" spans="2:4" x14ac:dyDescent="0.25">
      <c r="B1137" s="62" t="s">
        <v>336</v>
      </c>
      <c r="C1137" s="56">
        <v>2</v>
      </c>
      <c r="D1137" s="2" t="s">
        <v>849</v>
      </c>
    </row>
    <row r="1138" spans="2:4" x14ac:dyDescent="0.25">
      <c r="B1138" s="62" t="s">
        <v>428</v>
      </c>
      <c r="C1138" s="56">
        <v>2</v>
      </c>
      <c r="D1138" s="2" t="s">
        <v>849</v>
      </c>
    </row>
    <row r="1139" spans="2:4" x14ac:dyDescent="0.25">
      <c r="B1139" s="62" t="s">
        <v>321</v>
      </c>
      <c r="C1139" s="56">
        <v>2</v>
      </c>
      <c r="D1139" s="2" t="s">
        <v>849</v>
      </c>
    </row>
    <row r="1140" spans="2:4" x14ac:dyDescent="0.25">
      <c r="B1140" s="62" t="s">
        <v>828</v>
      </c>
      <c r="C1140" s="56">
        <v>2</v>
      </c>
      <c r="D1140" s="2" t="s">
        <v>849</v>
      </c>
    </row>
    <row r="1141" spans="2:4" x14ac:dyDescent="0.25">
      <c r="B1141" s="62" t="s">
        <v>829</v>
      </c>
      <c r="C1141" s="56">
        <v>2</v>
      </c>
      <c r="D1141" s="2" t="s">
        <v>849</v>
      </c>
    </row>
    <row r="1142" spans="2:4" x14ac:dyDescent="0.25">
      <c r="B1142" s="62" t="s">
        <v>786</v>
      </c>
      <c r="C1142" s="56">
        <v>2</v>
      </c>
      <c r="D1142" s="2" t="s">
        <v>849</v>
      </c>
    </row>
    <row r="1143" spans="2:4" x14ac:dyDescent="0.25">
      <c r="B1143" s="62" t="s">
        <v>19</v>
      </c>
      <c r="C1143" s="56">
        <v>2</v>
      </c>
      <c r="D1143" s="2" t="s">
        <v>849</v>
      </c>
    </row>
    <row r="1144" spans="2:4" x14ac:dyDescent="0.25">
      <c r="B1144" s="62" t="s">
        <v>22</v>
      </c>
      <c r="C1144" s="56">
        <v>2</v>
      </c>
      <c r="D1144" s="2" t="s">
        <v>849</v>
      </c>
    </row>
    <row r="1145" spans="2:4" x14ac:dyDescent="0.25">
      <c r="B1145" s="62" t="s">
        <v>830</v>
      </c>
      <c r="C1145" s="56">
        <v>2</v>
      </c>
      <c r="D1145" s="2" t="s">
        <v>849</v>
      </c>
    </row>
    <row r="1146" spans="2:4" x14ac:dyDescent="0.25">
      <c r="B1146" s="62" t="s">
        <v>831</v>
      </c>
      <c r="C1146" s="56">
        <v>2</v>
      </c>
      <c r="D1146" s="2" t="s">
        <v>849</v>
      </c>
    </row>
    <row r="1147" spans="2:4" x14ac:dyDescent="0.25">
      <c r="B1147" s="62" t="s">
        <v>832</v>
      </c>
      <c r="C1147" s="56">
        <v>2</v>
      </c>
      <c r="D1147" s="2" t="s">
        <v>849</v>
      </c>
    </row>
    <row r="1148" spans="2:4" x14ac:dyDescent="0.25">
      <c r="B1148" s="62" t="s">
        <v>440</v>
      </c>
      <c r="C1148" s="56">
        <v>2</v>
      </c>
      <c r="D1148" s="2" t="s">
        <v>849</v>
      </c>
    </row>
    <row r="1149" spans="2:4" x14ac:dyDescent="0.25">
      <c r="B1149" s="62" t="s">
        <v>833</v>
      </c>
      <c r="C1149" s="56">
        <v>2</v>
      </c>
      <c r="D1149" s="2" t="s">
        <v>849</v>
      </c>
    </row>
    <row r="1150" spans="2:4" x14ac:dyDescent="0.25">
      <c r="B1150" s="62" t="s">
        <v>834</v>
      </c>
      <c r="C1150" s="56">
        <v>2</v>
      </c>
      <c r="D1150" s="2" t="s">
        <v>849</v>
      </c>
    </row>
    <row r="1151" spans="2:4" x14ac:dyDescent="0.25">
      <c r="B1151" s="62" t="s">
        <v>24</v>
      </c>
      <c r="C1151" s="56">
        <v>2</v>
      </c>
      <c r="D1151" s="2" t="s">
        <v>849</v>
      </c>
    </row>
    <row r="1152" spans="2:4" x14ac:dyDescent="0.25">
      <c r="B1152" s="62" t="s">
        <v>835</v>
      </c>
      <c r="C1152" s="56">
        <v>2</v>
      </c>
      <c r="D1152" s="2" t="s">
        <v>849</v>
      </c>
    </row>
    <row r="1153" spans="2:4" x14ac:dyDescent="0.25">
      <c r="B1153" s="62" t="s">
        <v>247</v>
      </c>
      <c r="C1153" s="56">
        <v>2</v>
      </c>
      <c r="D1153" s="2" t="s">
        <v>849</v>
      </c>
    </row>
    <row r="1154" spans="2:4" x14ac:dyDescent="0.25">
      <c r="B1154" s="62" t="s">
        <v>836</v>
      </c>
      <c r="C1154" s="56">
        <v>2</v>
      </c>
      <c r="D1154" s="2" t="s">
        <v>849</v>
      </c>
    </row>
    <row r="1155" spans="2:4" x14ac:dyDescent="0.25">
      <c r="B1155" s="62" t="s">
        <v>837</v>
      </c>
      <c r="C1155" s="56">
        <v>2</v>
      </c>
      <c r="D1155" s="2" t="s">
        <v>849</v>
      </c>
    </row>
    <row r="1156" spans="2:4" x14ac:dyDescent="0.25">
      <c r="B1156" s="62" t="s">
        <v>100</v>
      </c>
      <c r="C1156" s="56">
        <v>2</v>
      </c>
      <c r="D1156" s="2" t="s">
        <v>849</v>
      </c>
    </row>
    <row r="1157" spans="2:4" x14ac:dyDescent="0.25">
      <c r="B1157" s="62" t="s">
        <v>838</v>
      </c>
      <c r="C1157" s="56">
        <v>2</v>
      </c>
      <c r="D1157" s="2" t="s">
        <v>849</v>
      </c>
    </row>
    <row r="1158" spans="2:4" x14ac:dyDescent="0.25">
      <c r="B1158" s="62" t="s">
        <v>839</v>
      </c>
      <c r="C1158" s="56">
        <v>2</v>
      </c>
      <c r="D1158" s="2" t="s">
        <v>849</v>
      </c>
    </row>
    <row r="1159" spans="2:4" x14ac:dyDescent="0.25">
      <c r="B1159" s="62" t="s">
        <v>840</v>
      </c>
      <c r="C1159" s="56">
        <v>2</v>
      </c>
      <c r="D1159" s="2" t="s">
        <v>849</v>
      </c>
    </row>
    <row r="1160" spans="2:4" x14ac:dyDescent="0.25">
      <c r="B1160" s="62" t="s">
        <v>21</v>
      </c>
      <c r="C1160" s="56">
        <v>2</v>
      </c>
      <c r="D1160" s="2" t="s">
        <v>849</v>
      </c>
    </row>
    <row r="1161" spans="2:4" x14ac:dyDescent="0.25">
      <c r="B1161" s="62" t="s">
        <v>490</v>
      </c>
      <c r="C1161" s="56">
        <v>2</v>
      </c>
      <c r="D1161" s="2" t="s">
        <v>849</v>
      </c>
    </row>
    <row r="1162" spans="2:4" x14ac:dyDescent="0.25">
      <c r="B1162" s="62" t="s">
        <v>841</v>
      </c>
      <c r="C1162" s="56">
        <v>2</v>
      </c>
      <c r="D1162" s="2" t="s">
        <v>849</v>
      </c>
    </row>
    <row r="1163" spans="2:4" x14ac:dyDescent="0.25">
      <c r="B1163" s="62" t="s">
        <v>842</v>
      </c>
      <c r="C1163" s="56">
        <v>2</v>
      </c>
      <c r="D1163" s="2" t="s">
        <v>849</v>
      </c>
    </row>
    <row r="1164" spans="2:4" x14ac:dyDescent="0.25">
      <c r="B1164" s="62" t="s">
        <v>843</v>
      </c>
      <c r="C1164" s="56">
        <v>2</v>
      </c>
      <c r="D1164" s="2" t="s">
        <v>849</v>
      </c>
    </row>
    <row r="1165" spans="2:4" x14ac:dyDescent="0.25">
      <c r="B1165" s="62" t="s">
        <v>844</v>
      </c>
      <c r="C1165" s="56">
        <v>2</v>
      </c>
      <c r="D1165" s="2" t="s">
        <v>849</v>
      </c>
    </row>
    <row r="1166" spans="2:4" x14ac:dyDescent="0.25">
      <c r="B1166" s="62" t="s">
        <v>845</v>
      </c>
      <c r="C1166" s="56">
        <v>2</v>
      </c>
      <c r="D1166" s="2" t="s">
        <v>849</v>
      </c>
    </row>
    <row r="1167" spans="2:4" x14ac:dyDescent="0.25">
      <c r="B1167" s="62" t="s">
        <v>846</v>
      </c>
      <c r="C1167" s="56">
        <v>2</v>
      </c>
      <c r="D1167" s="2" t="s">
        <v>849</v>
      </c>
    </row>
    <row r="1168" spans="2:4" x14ac:dyDescent="0.25">
      <c r="B1168" s="62" t="s">
        <v>847</v>
      </c>
      <c r="C1168" s="56">
        <v>2</v>
      </c>
      <c r="D1168" s="2" t="s">
        <v>849</v>
      </c>
    </row>
    <row r="1169" spans="2:4" x14ac:dyDescent="0.25">
      <c r="B1169" s="62" t="s">
        <v>848</v>
      </c>
      <c r="C1169" s="56">
        <v>2</v>
      </c>
      <c r="D1169" s="2" t="s">
        <v>849</v>
      </c>
    </row>
    <row r="1170" spans="2:4" x14ac:dyDescent="0.25">
      <c r="B1170" s="62" t="s">
        <v>871</v>
      </c>
      <c r="C1170" s="56">
        <v>20</v>
      </c>
      <c r="D1170" s="2" t="s">
        <v>872</v>
      </c>
    </row>
    <row r="1171" spans="2:4" x14ac:dyDescent="0.25">
      <c r="B1171" s="62" t="s">
        <v>819</v>
      </c>
      <c r="C1171" s="56">
        <v>17</v>
      </c>
      <c r="D1171" s="2" t="s">
        <v>872</v>
      </c>
    </row>
    <row r="1172" spans="2:4" x14ac:dyDescent="0.25">
      <c r="B1172" s="62" t="s">
        <v>8</v>
      </c>
      <c r="C1172" s="56">
        <v>15</v>
      </c>
      <c r="D1172" s="2" t="s">
        <v>872</v>
      </c>
    </row>
    <row r="1173" spans="2:4" x14ac:dyDescent="0.25">
      <c r="B1173" s="62" t="s">
        <v>4</v>
      </c>
      <c r="C1173" s="56">
        <v>13</v>
      </c>
      <c r="D1173" s="2" t="s">
        <v>872</v>
      </c>
    </row>
    <row r="1174" spans="2:4" x14ac:dyDescent="0.25">
      <c r="B1174" s="62" t="s">
        <v>5</v>
      </c>
      <c r="C1174" s="56">
        <v>12</v>
      </c>
      <c r="D1174" s="2" t="s">
        <v>872</v>
      </c>
    </row>
    <row r="1175" spans="2:4" x14ac:dyDescent="0.25">
      <c r="B1175" s="62" t="s">
        <v>368</v>
      </c>
      <c r="C1175" s="56">
        <v>11</v>
      </c>
      <c r="D1175" s="2" t="s">
        <v>872</v>
      </c>
    </row>
    <row r="1176" spans="2:4" x14ac:dyDescent="0.25">
      <c r="B1176" s="62" t="s">
        <v>348</v>
      </c>
      <c r="C1176" s="56">
        <v>10</v>
      </c>
      <c r="D1176" s="2" t="s">
        <v>872</v>
      </c>
    </row>
    <row r="1177" spans="2:4" x14ac:dyDescent="0.25">
      <c r="B1177" s="62" t="s">
        <v>93</v>
      </c>
      <c r="C1177" s="56">
        <v>9</v>
      </c>
      <c r="D1177" s="2" t="s">
        <v>872</v>
      </c>
    </row>
    <row r="1178" spans="2:4" x14ac:dyDescent="0.25">
      <c r="B1178" s="62" t="s">
        <v>19</v>
      </c>
      <c r="C1178" s="56">
        <v>8</v>
      </c>
      <c r="D1178" s="2" t="s">
        <v>872</v>
      </c>
    </row>
    <row r="1179" spans="2:4" x14ac:dyDescent="0.25">
      <c r="B1179" s="62" t="s">
        <v>20</v>
      </c>
      <c r="C1179" s="56">
        <v>7</v>
      </c>
      <c r="D1179" s="2" t="s">
        <v>872</v>
      </c>
    </row>
    <row r="1180" spans="2:4" x14ac:dyDescent="0.25">
      <c r="B1180" s="62" t="s">
        <v>21</v>
      </c>
      <c r="C1180" s="56">
        <v>6</v>
      </c>
      <c r="D1180" s="2" t="s">
        <v>872</v>
      </c>
    </row>
    <row r="1181" spans="2:4" x14ac:dyDescent="0.25">
      <c r="B1181" s="62" t="s">
        <v>530</v>
      </c>
      <c r="C1181" s="56">
        <v>5</v>
      </c>
      <c r="D1181" s="2" t="s">
        <v>872</v>
      </c>
    </row>
    <row r="1182" spans="2:4" x14ac:dyDescent="0.25">
      <c r="B1182" s="62" t="s">
        <v>12</v>
      </c>
      <c r="C1182" s="56">
        <v>4</v>
      </c>
      <c r="D1182" s="2" t="s">
        <v>872</v>
      </c>
    </row>
    <row r="1183" spans="2:4" x14ac:dyDescent="0.25">
      <c r="B1183" s="62" t="s">
        <v>414</v>
      </c>
      <c r="C1183" s="56">
        <v>3</v>
      </c>
      <c r="D1183" s="2" t="s">
        <v>872</v>
      </c>
    </row>
    <row r="1184" spans="2:4" x14ac:dyDescent="0.25">
      <c r="B1184" s="62" t="s">
        <v>17</v>
      </c>
      <c r="C1184" s="56">
        <v>2</v>
      </c>
      <c r="D1184" s="2" t="s">
        <v>872</v>
      </c>
    </row>
    <row r="1185" spans="2:4" x14ac:dyDescent="0.25">
      <c r="B1185" s="62" t="s">
        <v>336</v>
      </c>
      <c r="C1185" s="56">
        <v>1</v>
      </c>
      <c r="D1185" s="2" t="s">
        <v>872</v>
      </c>
    </row>
    <row r="1186" spans="2:4" x14ac:dyDescent="0.25">
      <c r="B1186" s="62" t="s">
        <v>24</v>
      </c>
      <c r="C1186" s="56">
        <v>1</v>
      </c>
      <c r="D1186" s="2" t="s">
        <v>872</v>
      </c>
    </row>
    <row r="1187" spans="2:4" x14ac:dyDescent="0.25">
      <c r="B1187" s="62" t="s">
        <v>340</v>
      </c>
      <c r="C1187" s="56">
        <v>1</v>
      </c>
      <c r="D1187" s="2" t="s">
        <v>872</v>
      </c>
    </row>
    <row r="1188" spans="2:4" x14ac:dyDescent="0.25">
      <c r="B1188" s="62" t="s">
        <v>428</v>
      </c>
      <c r="C1188" s="56">
        <v>1</v>
      </c>
      <c r="D1188" s="2" t="s">
        <v>872</v>
      </c>
    </row>
    <row r="1189" spans="2:4" x14ac:dyDescent="0.25">
      <c r="B1189" s="62" t="s">
        <v>880</v>
      </c>
      <c r="C1189" s="56">
        <v>20</v>
      </c>
      <c r="D1189" s="2" t="s">
        <v>901</v>
      </c>
    </row>
    <row r="1190" spans="2:4" x14ac:dyDescent="0.25">
      <c r="B1190" s="62" t="s">
        <v>881</v>
      </c>
      <c r="C1190" s="56">
        <v>17</v>
      </c>
      <c r="D1190" s="2" t="s">
        <v>901</v>
      </c>
    </row>
    <row r="1191" spans="2:4" x14ac:dyDescent="0.25">
      <c r="B1191" s="62" t="s">
        <v>882</v>
      </c>
      <c r="C1191" s="56">
        <v>15</v>
      </c>
      <c r="D1191" s="2" t="s">
        <v>901</v>
      </c>
    </row>
    <row r="1192" spans="2:4" x14ac:dyDescent="0.25">
      <c r="B1192" s="62" t="s">
        <v>744</v>
      </c>
      <c r="C1192" s="56">
        <v>13</v>
      </c>
      <c r="D1192" s="2" t="s">
        <v>901</v>
      </c>
    </row>
    <row r="1193" spans="2:4" x14ac:dyDescent="0.25">
      <c r="B1193" s="62" t="s">
        <v>883</v>
      </c>
      <c r="C1193" s="56">
        <v>12</v>
      </c>
      <c r="D1193" s="2" t="s">
        <v>901</v>
      </c>
    </row>
    <row r="1194" spans="2:4" x14ac:dyDescent="0.25">
      <c r="B1194" s="62" t="s">
        <v>884</v>
      </c>
      <c r="C1194" s="56">
        <v>11</v>
      </c>
      <c r="D1194" s="2" t="s">
        <v>901</v>
      </c>
    </row>
    <row r="1195" spans="2:4" x14ac:dyDescent="0.25">
      <c r="B1195" s="62" t="s">
        <v>710</v>
      </c>
      <c r="C1195" s="56">
        <v>10</v>
      </c>
      <c r="D1195" s="2" t="s">
        <v>901</v>
      </c>
    </row>
    <row r="1196" spans="2:4" x14ac:dyDescent="0.25">
      <c r="B1196" s="62" t="s">
        <v>885</v>
      </c>
      <c r="C1196" s="56">
        <v>9</v>
      </c>
      <c r="D1196" s="2" t="s">
        <v>901</v>
      </c>
    </row>
    <row r="1197" spans="2:4" x14ac:dyDescent="0.25">
      <c r="B1197" s="62" t="s">
        <v>886</v>
      </c>
      <c r="C1197" s="56">
        <v>8</v>
      </c>
      <c r="D1197" s="2" t="s">
        <v>901</v>
      </c>
    </row>
    <row r="1198" spans="2:4" x14ac:dyDescent="0.25">
      <c r="B1198" s="62" t="s">
        <v>275</v>
      </c>
      <c r="C1198" s="56">
        <v>7</v>
      </c>
      <c r="D1198" s="2" t="s">
        <v>901</v>
      </c>
    </row>
    <row r="1199" spans="2:4" x14ac:dyDescent="0.25">
      <c r="B1199" s="62" t="s">
        <v>887</v>
      </c>
      <c r="C1199" s="56">
        <v>6</v>
      </c>
      <c r="D1199" s="2" t="s">
        <v>901</v>
      </c>
    </row>
    <row r="1200" spans="2:4" x14ac:dyDescent="0.25">
      <c r="B1200" s="62" t="s">
        <v>888</v>
      </c>
      <c r="C1200" s="56">
        <v>5</v>
      </c>
      <c r="D1200" s="2" t="s">
        <v>901</v>
      </c>
    </row>
    <row r="1201" spans="2:4" x14ac:dyDescent="0.25">
      <c r="B1201" s="62" t="s">
        <v>889</v>
      </c>
      <c r="C1201" s="56">
        <v>4</v>
      </c>
      <c r="D1201" s="2" t="s">
        <v>901</v>
      </c>
    </row>
    <row r="1202" spans="2:4" x14ac:dyDescent="0.25">
      <c r="B1202" s="62" t="s">
        <v>890</v>
      </c>
      <c r="C1202" s="56">
        <v>3</v>
      </c>
      <c r="D1202" s="2" t="s">
        <v>901</v>
      </c>
    </row>
    <row r="1203" spans="2:4" x14ac:dyDescent="0.25">
      <c r="B1203" s="62" t="s">
        <v>891</v>
      </c>
      <c r="C1203" s="56">
        <v>2</v>
      </c>
      <c r="D1203" s="2" t="s">
        <v>901</v>
      </c>
    </row>
    <row r="1204" spans="2:4" x14ac:dyDescent="0.25">
      <c r="B1204" s="62" t="s">
        <v>714</v>
      </c>
      <c r="C1204" s="56">
        <v>1</v>
      </c>
      <c r="D1204" s="2" t="s">
        <v>901</v>
      </c>
    </row>
    <row r="1205" spans="2:4" x14ac:dyDescent="0.25">
      <c r="B1205" s="62" t="s">
        <v>892</v>
      </c>
      <c r="C1205" s="56">
        <v>1</v>
      </c>
      <c r="D1205" s="2" t="s">
        <v>901</v>
      </c>
    </row>
    <row r="1206" spans="2:4" x14ac:dyDescent="0.25">
      <c r="B1206" s="62" t="s">
        <v>893</v>
      </c>
      <c r="C1206" s="56">
        <v>1</v>
      </c>
      <c r="D1206" s="2" t="s">
        <v>901</v>
      </c>
    </row>
    <row r="1207" spans="2:4" x14ac:dyDescent="0.25">
      <c r="B1207" s="62" t="s">
        <v>894</v>
      </c>
      <c r="C1207" s="56">
        <v>1</v>
      </c>
      <c r="D1207" s="2" t="s">
        <v>901</v>
      </c>
    </row>
    <row r="1208" spans="2:4" x14ac:dyDescent="0.25">
      <c r="B1208" s="62" t="s">
        <v>895</v>
      </c>
      <c r="C1208" s="56">
        <v>1</v>
      </c>
      <c r="D1208" s="2" t="s">
        <v>901</v>
      </c>
    </row>
    <row r="1209" spans="2:4" x14ac:dyDescent="0.25">
      <c r="B1209" s="62" t="s">
        <v>896</v>
      </c>
      <c r="C1209" s="56">
        <v>1</v>
      </c>
      <c r="D1209" s="2" t="s">
        <v>901</v>
      </c>
    </row>
    <row r="1210" spans="2:4" x14ac:dyDescent="0.25">
      <c r="B1210" s="62" t="s">
        <v>288</v>
      </c>
      <c r="C1210" s="56">
        <v>1</v>
      </c>
      <c r="D1210" s="2" t="s">
        <v>901</v>
      </c>
    </row>
    <row r="1211" spans="2:4" x14ac:dyDescent="0.25">
      <c r="B1211" s="62" t="s">
        <v>897</v>
      </c>
      <c r="C1211" s="56">
        <v>1</v>
      </c>
      <c r="D1211" s="2" t="s">
        <v>901</v>
      </c>
    </row>
    <row r="1212" spans="2:4" x14ac:dyDescent="0.25">
      <c r="B1212" s="62" t="s">
        <v>297</v>
      </c>
      <c r="C1212" s="56">
        <v>1</v>
      </c>
      <c r="D1212" s="2" t="s">
        <v>901</v>
      </c>
    </row>
    <row r="1213" spans="2:4" x14ac:dyDescent="0.25">
      <c r="B1213" s="62" t="s">
        <v>898</v>
      </c>
      <c r="C1213" s="56">
        <v>1</v>
      </c>
      <c r="D1213" s="2" t="s">
        <v>901</v>
      </c>
    </row>
    <row r="1214" spans="2:4" x14ac:dyDescent="0.25">
      <c r="B1214" s="62" t="s">
        <v>899</v>
      </c>
      <c r="C1214" s="56">
        <v>1</v>
      </c>
      <c r="D1214" s="2" t="s">
        <v>901</v>
      </c>
    </row>
    <row r="1215" spans="2:4" x14ac:dyDescent="0.25">
      <c r="B1215" s="62" t="s">
        <v>900</v>
      </c>
      <c r="C1215" s="56">
        <v>1</v>
      </c>
      <c r="D1215" s="2" t="s">
        <v>901</v>
      </c>
    </row>
    <row r="1216" spans="2:4" x14ac:dyDescent="0.25">
      <c r="B1216" s="62" t="s">
        <v>882</v>
      </c>
      <c r="C1216" s="56">
        <v>20</v>
      </c>
      <c r="D1216" s="2" t="s">
        <v>918</v>
      </c>
    </row>
    <row r="1217" spans="2:4" x14ac:dyDescent="0.25">
      <c r="B1217" s="62" t="s">
        <v>902</v>
      </c>
      <c r="C1217" s="56">
        <v>17</v>
      </c>
      <c r="D1217" s="2" t="s">
        <v>918</v>
      </c>
    </row>
    <row r="1218" spans="2:4" x14ac:dyDescent="0.25">
      <c r="B1218" s="62" t="s">
        <v>903</v>
      </c>
      <c r="C1218" s="56">
        <v>15</v>
      </c>
      <c r="D1218" s="2" t="s">
        <v>918</v>
      </c>
    </row>
    <row r="1219" spans="2:4" x14ac:dyDescent="0.25">
      <c r="B1219" s="62" t="s">
        <v>904</v>
      </c>
      <c r="C1219" s="56">
        <v>13</v>
      </c>
      <c r="D1219" s="2" t="s">
        <v>918</v>
      </c>
    </row>
    <row r="1220" spans="2:4" x14ac:dyDescent="0.25">
      <c r="B1220" s="62" t="s">
        <v>275</v>
      </c>
      <c r="C1220" s="56">
        <v>12</v>
      </c>
      <c r="D1220" s="2" t="s">
        <v>918</v>
      </c>
    </row>
    <row r="1221" spans="2:4" x14ac:dyDescent="0.25">
      <c r="B1221" s="62" t="s">
        <v>905</v>
      </c>
      <c r="C1221" s="56">
        <v>11</v>
      </c>
      <c r="D1221" s="2" t="s">
        <v>918</v>
      </c>
    </row>
    <row r="1222" spans="2:4" x14ac:dyDescent="0.25">
      <c r="B1222" s="62" t="s">
        <v>906</v>
      </c>
      <c r="C1222" s="56">
        <v>10</v>
      </c>
      <c r="D1222" s="2" t="s">
        <v>918</v>
      </c>
    </row>
    <row r="1223" spans="2:4" x14ac:dyDescent="0.25">
      <c r="B1223" s="62" t="s">
        <v>278</v>
      </c>
      <c r="C1223" s="56">
        <v>9</v>
      </c>
      <c r="D1223" s="2" t="s">
        <v>918</v>
      </c>
    </row>
    <row r="1224" spans="2:4" x14ac:dyDescent="0.25">
      <c r="B1224" s="62" t="s">
        <v>907</v>
      </c>
      <c r="C1224" s="56">
        <v>8</v>
      </c>
      <c r="D1224" s="2" t="s">
        <v>918</v>
      </c>
    </row>
    <row r="1225" spans="2:4" x14ac:dyDescent="0.25">
      <c r="B1225" s="62" t="s">
        <v>908</v>
      </c>
      <c r="C1225" s="56">
        <v>7</v>
      </c>
      <c r="D1225" s="2" t="s">
        <v>918</v>
      </c>
    </row>
    <row r="1226" spans="2:4" x14ac:dyDescent="0.25">
      <c r="B1226" s="62" t="s">
        <v>909</v>
      </c>
      <c r="C1226" s="56">
        <v>6</v>
      </c>
      <c r="D1226" s="2" t="s">
        <v>918</v>
      </c>
    </row>
    <row r="1227" spans="2:4" x14ac:dyDescent="0.25">
      <c r="B1227" s="62" t="s">
        <v>910</v>
      </c>
      <c r="C1227" s="56">
        <v>5</v>
      </c>
      <c r="D1227" s="2" t="s">
        <v>918</v>
      </c>
    </row>
    <row r="1228" spans="2:4" x14ac:dyDescent="0.25">
      <c r="B1228" s="62" t="s">
        <v>911</v>
      </c>
      <c r="C1228" s="56">
        <v>4</v>
      </c>
      <c r="D1228" s="2" t="s">
        <v>918</v>
      </c>
    </row>
    <row r="1229" spans="2:4" x14ac:dyDescent="0.25">
      <c r="B1229" s="62" t="s">
        <v>912</v>
      </c>
      <c r="C1229" s="56">
        <v>3</v>
      </c>
      <c r="D1229" s="2" t="s">
        <v>918</v>
      </c>
    </row>
    <row r="1230" spans="2:4" x14ac:dyDescent="0.25">
      <c r="B1230" s="62" t="s">
        <v>728</v>
      </c>
      <c r="C1230" s="56">
        <v>2</v>
      </c>
      <c r="D1230" s="2" t="s">
        <v>918</v>
      </c>
    </row>
    <row r="1231" spans="2:4" x14ac:dyDescent="0.25">
      <c r="B1231" s="62" t="s">
        <v>913</v>
      </c>
      <c r="C1231" s="56">
        <v>1</v>
      </c>
      <c r="D1231" s="2" t="s">
        <v>918</v>
      </c>
    </row>
    <row r="1232" spans="2:4" x14ac:dyDescent="0.25">
      <c r="B1232" s="62" t="s">
        <v>914</v>
      </c>
      <c r="C1232" s="56">
        <v>1</v>
      </c>
      <c r="D1232" s="2" t="s">
        <v>918</v>
      </c>
    </row>
    <row r="1233" spans="2:4" x14ac:dyDescent="0.25">
      <c r="B1233" s="62" t="s">
        <v>915</v>
      </c>
      <c r="C1233" s="56">
        <v>1</v>
      </c>
      <c r="D1233" s="2" t="s">
        <v>918</v>
      </c>
    </row>
    <row r="1234" spans="2:4" x14ac:dyDescent="0.25">
      <c r="B1234" s="62" t="s">
        <v>898</v>
      </c>
      <c r="C1234" s="56">
        <v>1</v>
      </c>
      <c r="D1234" s="2" t="s">
        <v>918</v>
      </c>
    </row>
    <row r="1235" spans="2:4" x14ac:dyDescent="0.25">
      <c r="B1235" s="62" t="s">
        <v>916</v>
      </c>
      <c r="C1235" s="56">
        <v>1</v>
      </c>
      <c r="D1235" s="2" t="s">
        <v>918</v>
      </c>
    </row>
    <row r="1236" spans="2:4" x14ac:dyDescent="0.25">
      <c r="B1236" s="62" t="s">
        <v>888</v>
      </c>
      <c r="C1236" s="56">
        <v>1</v>
      </c>
      <c r="D1236" s="2" t="s">
        <v>918</v>
      </c>
    </row>
    <row r="1237" spans="2:4" x14ac:dyDescent="0.25">
      <c r="B1237" s="62" t="s">
        <v>917</v>
      </c>
      <c r="C1237" s="56">
        <v>1</v>
      </c>
      <c r="D1237" s="2" t="s">
        <v>918</v>
      </c>
    </row>
    <row r="1238" spans="2:4" x14ac:dyDescent="0.25">
      <c r="B1238" s="62" t="s">
        <v>948</v>
      </c>
      <c r="C1238" s="56">
        <v>20</v>
      </c>
      <c r="D1238" s="2" t="s">
        <v>952</v>
      </c>
    </row>
    <row r="1239" spans="2:4" x14ac:dyDescent="0.25">
      <c r="B1239" s="62" t="s">
        <v>86</v>
      </c>
      <c r="C1239" s="56">
        <v>17</v>
      </c>
      <c r="D1239" s="2" t="s">
        <v>952</v>
      </c>
    </row>
    <row r="1240" spans="2:4" x14ac:dyDescent="0.25">
      <c r="B1240" s="62" t="s">
        <v>8</v>
      </c>
      <c r="C1240" s="56">
        <v>15</v>
      </c>
      <c r="D1240" s="2" t="s">
        <v>952</v>
      </c>
    </row>
    <row r="1241" spans="2:4" x14ac:dyDescent="0.25">
      <c r="B1241" s="62" t="s">
        <v>597</v>
      </c>
      <c r="C1241" s="56">
        <v>13</v>
      </c>
      <c r="D1241" s="2" t="s">
        <v>952</v>
      </c>
    </row>
    <row r="1242" spans="2:4" x14ac:dyDescent="0.25">
      <c r="B1242" s="62" t="s">
        <v>950</v>
      </c>
      <c r="C1242" s="56">
        <v>12</v>
      </c>
      <c r="D1242" s="2" t="s">
        <v>952</v>
      </c>
    </row>
    <row r="1243" spans="2:4" x14ac:dyDescent="0.25">
      <c r="B1243" s="62" t="s">
        <v>5</v>
      </c>
      <c r="C1243" s="56">
        <v>11</v>
      </c>
      <c r="D1243" s="2" t="s">
        <v>952</v>
      </c>
    </row>
    <row r="1244" spans="2:4" x14ac:dyDescent="0.25">
      <c r="B1244" s="62" t="s">
        <v>7</v>
      </c>
      <c r="C1244" s="56">
        <v>10</v>
      </c>
      <c r="D1244" s="2" t="s">
        <v>952</v>
      </c>
    </row>
    <row r="1245" spans="2:4" x14ac:dyDescent="0.25">
      <c r="B1245" s="62" t="s">
        <v>819</v>
      </c>
      <c r="C1245" s="56">
        <v>9</v>
      </c>
      <c r="D1245" s="2" t="s">
        <v>952</v>
      </c>
    </row>
    <row r="1246" spans="2:4" x14ac:dyDescent="0.25">
      <c r="B1246" s="62" t="s">
        <v>90</v>
      </c>
      <c r="C1246" s="56">
        <v>8</v>
      </c>
      <c r="D1246" s="2" t="s">
        <v>952</v>
      </c>
    </row>
    <row r="1247" spans="2:4" x14ac:dyDescent="0.25">
      <c r="B1247" s="62" t="s">
        <v>410</v>
      </c>
      <c r="C1247" s="56">
        <v>7</v>
      </c>
      <c r="D1247" s="2" t="s">
        <v>952</v>
      </c>
    </row>
    <row r="1248" spans="2:4" x14ac:dyDescent="0.25">
      <c r="B1248" s="62" t="s">
        <v>19</v>
      </c>
      <c r="C1248" s="56">
        <v>6</v>
      </c>
      <c r="D1248" s="2" t="s">
        <v>952</v>
      </c>
    </row>
    <row r="1249" spans="2:4" x14ac:dyDescent="0.25">
      <c r="B1249" s="62" t="s">
        <v>22</v>
      </c>
      <c r="C1249" s="56">
        <v>5</v>
      </c>
      <c r="D1249" s="2" t="s">
        <v>952</v>
      </c>
    </row>
    <row r="1250" spans="2:4" x14ac:dyDescent="0.25">
      <c r="B1250" s="62" t="s">
        <v>4</v>
      </c>
      <c r="C1250" s="56">
        <v>4</v>
      </c>
      <c r="D1250" s="2" t="s">
        <v>952</v>
      </c>
    </row>
    <row r="1251" spans="2:4" x14ac:dyDescent="0.25">
      <c r="B1251" s="62" t="s">
        <v>246</v>
      </c>
      <c r="C1251" s="56">
        <v>3</v>
      </c>
      <c r="D1251" s="2" t="s">
        <v>952</v>
      </c>
    </row>
    <row r="1252" spans="2:4" x14ac:dyDescent="0.25">
      <c r="B1252" s="62" t="s">
        <v>12</v>
      </c>
      <c r="C1252" s="56">
        <v>2</v>
      </c>
      <c r="D1252" s="2" t="s">
        <v>952</v>
      </c>
    </row>
    <row r="1253" spans="2:4" x14ac:dyDescent="0.25">
      <c r="B1253" s="62" t="s">
        <v>96</v>
      </c>
      <c r="C1253" s="56">
        <v>1</v>
      </c>
      <c r="D1253" s="2" t="s">
        <v>952</v>
      </c>
    </row>
    <row r="1254" spans="2:4" x14ac:dyDescent="0.25">
      <c r="B1254" s="62" t="s">
        <v>351</v>
      </c>
      <c r="C1254" s="56">
        <v>1</v>
      </c>
      <c r="D1254" s="2" t="s">
        <v>952</v>
      </c>
    </row>
    <row r="1255" spans="2:4" x14ac:dyDescent="0.25">
      <c r="B1255" s="62" t="s">
        <v>428</v>
      </c>
      <c r="C1255" s="56">
        <v>1</v>
      </c>
      <c r="D1255" s="2" t="s">
        <v>952</v>
      </c>
    </row>
    <row r="1256" spans="2:4" x14ac:dyDescent="0.25">
      <c r="B1256" s="62" t="s">
        <v>490</v>
      </c>
      <c r="C1256" s="56">
        <v>1</v>
      </c>
      <c r="D1256" s="2" t="s">
        <v>952</v>
      </c>
    </row>
    <row r="1257" spans="2:4" x14ac:dyDescent="0.25">
      <c r="B1257" s="7" t="s">
        <v>953</v>
      </c>
      <c r="C1257" s="6">
        <v>20</v>
      </c>
      <c r="D1257" s="2" t="s">
        <v>964</v>
      </c>
    </row>
    <row r="1258" spans="2:4" x14ac:dyDescent="0.25">
      <c r="B1258" s="7" t="s">
        <v>574</v>
      </c>
      <c r="C1258" s="6">
        <v>17</v>
      </c>
      <c r="D1258" s="2" t="s">
        <v>964</v>
      </c>
    </row>
    <row r="1259" spans="2:4" x14ac:dyDescent="0.25">
      <c r="B1259" s="7" t="s">
        <v>267</v>
      </c>
      <c r="C1259" s="6">
        <v>15</v>
      </c>
      <c r="D1259" s="2" t="s">
        <v>964</v>
      </c>
    </row>
    <row r="1260" spans="2:4" x14ac:dyDescent="0.25">
      <c r="B1260" s="7" t="s">
        <v>954</v>
      </c>
      <c r="C1260" s="6">
        <v>13</v>
      </c>
      <c r="D1260" s="2" t="s">
        <v>964</v>
      </c>
    </row>
    <row r="1261" spans="2:4" x14ac:dyDescent="0.25">
      <c r="B1261" s="7" t="s">
        <v>955</v>
      </c>
      <c r="C1261" s="6">
        <v>12</v>
      </c>
      <c r="D1261" s="2" t="s">
        <v>964</v>
      </c>
    </row>
    <row r="1262" spans="2:4" x14ac:dyDescent="0.25">
      <c r="B1262" s="7" t="s">
        <v>266</v>
      </c>
      <c r="C1262" s="6">
        <v>11</v>
      </c>
      <c r="D1262" s="2" t="s">
        <v>964</v>
      </c>
    </row>
    <row r="1263" spans="2:4" x14ac:dyDescent="0.25">
      <c r="B1263" s="7" t="s">
        <v>573</v>
      </c>
      <c r="C1263" s="6">
        <v>10</v>
      </c>
      <c r="D1263" s="2" t="s">
        <v>964</v>
      </c>
    </row>
    <row r="1264" spans="2:4" x14ac:dyDescent="0.25">
      <c r="B1264" s="7" t="s">
        <v>956</v>
      </c>
      <c r="C1264" s="6">
        <v>9</v>
      </c>
      <c r="D1264" s="2" t="s">
        <v>964</v>
      </c>
    </row>
    <row r="1265" spans="2:4" x14ac:dyDescent="0.25">
      <c r="B1265" s="7" t="s">
        <v>284</v>
      </c>
      <c r="C1265" s="6">
        <v>8</v>
      </c>
      <c r="D1265" s="2" t="s">
        <v>964</v>
      </c>
    </row>
    <row r="1266" spans="2:4" x14ac:dyDescent="0.25">
      <c r="B1266" s="7" t="s">
        <v>275</v>
      </c>
      <c r="C1266" s="6">
        <v>7</v>
      </c>
      <c r="D1266" s="2" t="s">
        <v>964</v>
      </c>
    </row>
    <row r="1267" spans="2:4" x14ac:dyDescent="0.25">
      <c r="B1267" s="7" t="s">
        <v>888</v>
      </c>
      <c r="C1267" s="6">
        <v>6</v>
      </c>
      <c r="D1267" s="2" t="s">
        <v>964</v>
      </c>
    </row>
    <row r="1268" spans="2:4" x14ac:dyDescent="0.25">
      <c r="B1268" s="7" t="s">
        <v>957</v>
      </c>
      <c r="C1268" s="6">
        <v>5</v>
      </c>
      <c r="D1268" s="2" t="s">
        <v>964</v>
      </c>
    </row>
    <row r="1269" spans="2:4" x14ac:dyDescent="0.25">
      <c r="B1269" s="7" t="s">
        <v>710</v>
      </c>
      <c r="C1269" s="6">
        <v>4</v>
      </c>
      <c r="D1269" s="2" t="s">
        <v>964</v>
      </c>
    </row>
    <row r="1270" spans="2:4" x14ac:dyDescent="0.25">
      <c r="B1270" s="7" t="s">
        <v>958</v>
      </c>
      <c r="C1270" s="6">
        <v>3</v>
      </c>
      <c r="D1270" s="2" t="s">
        <v>964</v>
      </c>
    </row>
    <row r="1271" spans="2:4" x14ac:dyDescent="0.25">
      <c r="B1271" s="7" t="s">
        <v>575</v>
      </c>
      <c r="C1271" s="6">
        <v>2</v>
      </c>
      <c r="D1271" s="2" t="s">
        <v>964</v>
      </c>
    </row>
    <row r="1272" spans="2:4" x14ac:dyDescent="0.25">
      <c r="B1272" s="7" t="s">
        <v>288</v>
      </c>
      <c r="C1272" s="6">
        <v>1</v>
      </c>
      <c r="D1272" s="2" t="s">
        <v>964</v>
      </c>
    </row>
    <row r="1273" spans="2:4" x14ac:dyDescent="0.25">
      <c r="B1273" s="7" t="s">
        <v>292</v>
      </c>
      <c r="C1273" s="6">
        <v>1</v>
      </c>
      <c r="D1273" s="2" t="s">
        <v>964</v>
      </c>
    </row>
    <row r="1274" spans="2:4" x14ac:dyDescent="0.25">
      <c r="B1274" s="7" t="s">
        <v>271</v>
      </c>
      <c r="C1274" s="6">
        <v>1</v>
      </c>
      <c r="D1274" s="2" t="s">
        <v>964</v>
      </c>
    </row>
    <row r="1275" spans="2:4" x14ac:dyDescent="0.25">
      <c r="B1275" s="7" t="s">
        <v>296</v>
      </c>
      <c r="C1275" s="6">
        <v>1</v>
      </c>
      <c r="D1275" s="2" t="s">
        <v>964</v>
      </c>
    </row>
    <row r="1276" spans="2:4" x14ac:dyDescent="0.25">
      <c r="B1276" s="7" t="s">
        <v>587</v>
      </c>
      <c r="C1276" s="6">
        <v>1</v>
      </c>
      <c r="D1276" s="2" t="s">
        <v>964</v>
      </c>
    </row>
    <row r="1277" spans="2:4" x14ac:dyDescent="0.25">
      <c r="B1277" s="7" t="s">
        <v>959</v>
      </c>
      <c r="C1277" s="6">
        <v>1</v>
      </c>
      <c r="D1277" s="2" t="s">
        <v>964</v>
      </c>
    </row>
    <row r="1278" spans="2:4" x14ac:dyDescent="0.25">
      <c r="B1278" s="7" t="s">
        <v>589</v>
      </c>
      <c r="C1278" s="6">
        <v>1</v>
      </c>
      <c r="D1278" s="2" t="s">
        <v>964</v>
      </c>
    </row>
    <row r="1279" spans="2:4" x14ac:dyDescent="0.25">
      <c r="B1279" s="7" t="s">
        <v>960</v>
      </c>
      <c r="C1279" s="6">
        <v>1</v>
      </c>
      <c r="D1279" s="2" t="s">
        <v>964</v>
      </c>
    </row>
    <row r="1280" spans="2:4" x14ac:dyDescent="0.25">
      <c r="B1280" s="7" t="s">
        <v>272</v>
      </c>
      <c r="C1280" s="6">
        <v>1</v>
      </c>
      <c r="D1280" s="2" t="s">
        <v>964</v>
      </c>
    </row>
    <row r="1281" spans="2:4" x14ac:dyDescent="0.25">
      <c r="B1281" s="7" t="s">
        <v>297</v>
      </c>
      <c r="C1281" s="6">
        <v>1</v>
      </c>
      <c r="D1281" s="2" t="s">
        <v>964</v>
      </c>
    </row>
    <row r="1282" spans="2:4" x14ac:dyDescent="0.25">
      <c r="B1282" s="7" t="s">
        <v>961</v>
      </c>
      <c r="C1282" s="6">
        <v>1</v>
      </c>
      <c r="D1282" s="2" t="s">
        <v>964</v>
      </c>
    </row>
    <row r="1283" spans="2:4" x14ac:dyDescent="0.25">
      <c r="B1283" s="7" t="s">
        <v>962</v>
      </c>
      <c r="C1283" s="6">
        <v>1</v>
      </c>
      <c r="D1283" s="2" t="s">
        <v>964</v>
      </c>
    </row>
    <row r="1284" spans="2:4" x14ac:dyDescent="0.25">
      <c r="B1284" s="7" t="s">
        <v>298</v>
      </c>
      <c r="C1284" s="6">
        <v>1</v>
      </c>
      <c r="D1284" s="2" t="s">
        <v>964</v>
      </c>
    </row>
    <row r="1285" spans="2:4" x14ac:dyDescent="0.25">
      <c r="B1285" s="7" t="s">
        <v>898</v>
      </c>
      <c r="C1285" s="6">
        <v>1</v>
      </c>
      <c r="D1285" s="2" t="s">
        <v>964</v>
      </c>
    </row>
    <row r="1286" spans="2:4" x14ac:dyDescent="0.25">
      <c r="B1286" s="7" t="s">
        <v>963</v>
      </c>
      <c r="C1286" s="6">
        <v>1</v>
      </c>
      <c r="D1286" s="2" t="s">
        <v>964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38" workbookViewId="0">
      <selection activeCell="A38" sqref="A38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0" hidden="1" customWidth="1"/>
    <col min="4" max="4" width="27.85546875" customWidth="1"/>
    <col min="5" max="5" width="4.140625" customWidth="1"/>
    <col min="6" max="6" width="4.28515625" customWidth="1"/>
    <col min="7" max="7" width="3.85546875" customWidth="1"/>
    <col min="8" max="8" width="5" customWidth="1"/>
    <col min="9" max="9" width="21.28515625" customWidth="1"/>
    <col min="10" max="10" width="4.28515625" customWidth="1"/>
    <col min="11" max="15" width="5" customWidth="1"/>
    <col min="16" max="16" width="2" customWidth="1"/>
    <col min="17" max="17" width="3" customWidth="1"/>
    <col min="18" max="18" width="4" customWidth="1"/>
    <col min="19" max="19" width="5" customWidth="1"/>
    <col min="20" max="20" width="3" customWidth="1"/>
    <col min="21" max="21" width="5.28515625" customWidth="1"/>
    <col min="22" max="22" width="9.140625" style="47"/>
  </cols>
  <sheetData>
    <row r="1" spans="1:22" ht="20.100000000000001" customHeight="1" x14ac:dyDescent="0.25">
      <c r="A1" s="34" t="s">
        <v>138</v>
      </c>
    </row>
    <row r="3" spans="1:22" x14ac:dyDescent="0.25">
      <c r="A3" s="35" t="s">
        <v>328</v>
      </c>
    </row>
    <row r="4" spans="1:22" x14ac:dyDescent="0.25">
      <c r="A4" s="36" t="s">
        <v>140</v>
      </c>
    </row>
    <row r="5" spans="1:22" x14ac:dyDescent="0.25">
      <c r="A5" s="36" t="s">
        <v>141</v>
      </c>
    </row>
    <row r="6" spans="1:22" x14ac:dyDescent="0.25">
      <c r="A6" s="36" t="s">
        <v>142</v>
      </c>
    </row>
    <row r="7" spans="1:22" x14ac:dyDescent="0.25">
      <c r="A7" s="36" t="s">
        <v>256</v>
      </c>
    </row>
    <row r="8" spans="1:22" x14ac:dyDescent="0.25">
      <c r="A8" s="36" t="s">
        <v>144</v>
      </c>
    </row>
    <row r="9" spans="1:22" x14ac:dyDescent="0.25">
      <c r="A9" s="36" t="s">
        <v>145</v>
      </c>
    </row>
    <row r="10" spans="1:22" x14ac:dyDescent="0.25">
      <c r="A10" s="36" t="s">
        <v>329</v>
      </c>
    </row>
    <row r="11" spans="1:22" x14ac:dyDescent="0.25">
      <c r="A11" s="36" t="s">
        <v>330</v>
      </c>
    </row>
    <row r="13" spans="1:22" x14ac:dyDescent="0.25">
      <c r="A13" s="37" t="s">
        <v>331</v>
      </c>
    </row>
    <row r="15" spans="1:22" x14ac:dyDescent="0.25">
      <c r="A15" s="35" t="s">
        <v>149</v>
      </c>
    </row>
    <row r="16" spans="1:22" x14ac:dyDescent="0.25">
      <c r="A16" s="38" t="s">
        <v>150</v>
      </c>
      <c r="B16" s="38" t="s">
        <v>151</v>
      </c>
      <c r="C16" s="39"/>
      <c r="D16" s="39" t="s">
        <v>152</v>
      </c>
      <c r="E16" s="39" t="s">
        <v>153</v>
      </c>
      <c r="F16" s="38" t="s">
        <v>154</v>
      </c>
      <c r="G16" s="39" t="s">
        <v>109</v>
      </c>
      <c r="H16" s="40" t="s">
        <v>155</v>
      </c>
      <c r="I16" s="39" t="s">
        <v>156</v>
      </c>
      <c r="J16" s="38" t="s">
        <v>157</v>
      </c>
      <c r="K16" s="38" t="s">
        <v>158</v>
      </c>
      <c r="L16" s="38" t="s">
        <v>159</v>
      </c>
      <c r="M16" s="38" t="s">
        <v>160</v>
      </c>
      <c r="N16" s="38" t="s">
        <v>161</v>
      </c>
      <c r="O16" s="38" t="s">
        <v>162</v>
      </c>
      <c r="P16" s="40" t="s">
        <v>163</v>
      </c>
      <c r="Q16" s="38" t="s">
        <v>164</v>
      </c>
      <c r="R16" s="38" t="s">
        <v>165</v>
      </c>
      <c r="S16" s="38" t="s">
        <v>166</v>
      </c>
      <c r="T16" s="40" t="s">
        <v>167</v>
      </c>
      <c r="U16" s="41" t="s">
        <v>168</v>
      </c>
      <c r="V16" s="42" t="s">
        <v>113</v>
      </c>
    </row>
    <row r="17" spans="1:22" x14ac:dyDescent="0.25">
      <c r="A17" s="43">
        <v>1</v>
      </c>
      <c r="B17" s="43">
        <v>6</v>
      </c>
      <c r="C17" s="1"/>
      <c r="D17" s="1" t="s">
        <v>92</v>
      </c>
      <c r="E17" s="1" t="s">
        <v>171</v>
      </c>
      <c r="F17" s="43"/>
      <c r="G17" s="1" t="s">
        <v>115</v>
      </c>
      <c r="H17" s="44">
        <v>1747</v>
      </c>
      <c r="I17" s="1" t="s">
        <v>172</v>
      </c>
      <c r="J17" s="43">
        <v>5.5</v>
      </c>
      <c r="K17" s="43">
        <v>0</v>
      </c>
      <c r="L17" s="43">
        <v>20</v>
      </c>
      <c r="M17" s="43">
        <v>23</v>
      </c>
      <c r="N17" s="43">
        <v>21.25</v>
      </c>
      <c r="O17" s="43">
        <v>5</v>
      </c>
      <c r="P17" s="44">
        <v>6</v>
      </c>
      <c r="Q17" s="43">
        <v>5.5</v>
      </c>
      <c r="R17" s="43">
        <v>2.99</v>
      </c>
      <c r="S17" s="43">
        <v>2.5099999999999998</v>
      </c>
      <c r="T17" s="44">
        <v>20</v>
      </c>
      <c r="U17" s="45">
        <v>50.2</v>
      </c>
      <c r="V17" s="4">
        <v>20</v>
      </c>
    </row>
    <row r="18" spans="1:22" x14ac:dyDescent="0.25">
      <c r="A18" s="43">
        <v>2</v>
      </c>
      <c r="B18" s="43">
        <v>1</v>
      </c>
      <c r="C18" s="1"/>
      <c r="D18" s="1" t="s">
        <v>86</v>
      </c>
      <c r="E18" s="1"/>
      <c r="F18" s="43"/>
      <c r="G18" s="1" t="s">
        <v>115</v>
      </c>
      <c r="H18" s="44">
        <v>2141</v>
      </c>
      <c r="I18" s="1" t="s">
        <v>122</v>
      </c>
      <c r="J18" s="43">
        <v>5</v>
      </c>
      <c r="K18" s="43">
        <v>0</v>
      </c>
      <c r="L18" s="43">
        <v>21</v>
      </c>
      <c r="M18" s="43">
        <v>24.5</v>
      </c>
      <c r="N18" s="43">
        <v>19</v>
      </c>
      <c r="O18" s="43">
        <v>5</v>
      </c>
      <c r="P18" s="44">
        <v>6</v>
      </c>
      <c r="Q18" s="43">
        <v>5</v>
      </c>
      <c r="R18" s="43">
        <v>5.07</v>
      </c>
      <c r="S18" s="43">
        <v>-7.0000000000000007E-2</v>
      </c>
      <c r="T18" s="44">
        <v>20</v>
      </c>
      <c r="U18" s="45">
        <v>-1.4</v>
      </c>
      <c r="V18" s="4">
        <v>17</v>
      </c>
    </row>
    <row r="19" spans="1:22" x14ac:dyDescent="0.25">
      <c r="A19" s="43">
        <v>3</v>
      </c>
      <c r="B19" s="43">
        <v>5</v>
      </c>
      <c r="C19" s="1"/>
      <c r="D19" s="1" t="s">
        <v>4</v>
      </c>
      <c r="E19" s="1" t="s">
        <v>171</v>
      </c>
      <c r="F19" s="43"/>
      <c r="G19" s="1" t="s">
        <v>115</v>
      </c>
      <c r="H19" s="44">
        <v>1800</v>
      </c>
      <c r="I19" s="1" t="s">
        <v>332</v>
      </c>
      <c r="J19" s="43">
        <v>4.5</v>
      </c>
      <c r="K19" s="43">
        <v>0</v>
      </c>
      <c r="L19" s="43">
        <v>18.5</v>
      </c>
      <c r="M19" s="43">
        <v>20.5</v>
      </c>
      <c r="N19" s="43">
        <v>14.75</v>
      </c>
      <c r="O19" s="43">
        <v>4</v>
      </c>
      <c r="P19" s="44">
        <v>6</v>
      </c>
      <c r="Q19" s="43">
        <v>4.5</v>
      </c>
      <c r="R19" s="43">
        <v>4.1399999999999997</v>
      </c>
      <c r="S19" s="43">
        <v>0.36</v>
      </c>
      <c r="T19" s="44">
        <v>20</v>
      </c>
      <c r="U19" s="45">
        <v>7.2</v>
      </c>
      <c r="V19" s="4">
        <v>15</v>
      </c>
    </row>
    <row r="20" spans="1:22" x14ac:dyDescent="0.25">
      <c r="A20" s="43">
        <v>4</v>
      </c>
      <c r="B20" s="43">
        <v>3</v>
      </c>
      <c r="C20" s="1"/>
      <c r="D20" s="1" t="s">
        <v>5</v>
      </c>
      <c r="E20" s="1" t="s">
        <v>171</v>
      </c>
      <c r="F20" s="43"/>
      <c r="G20" s="1" t="s">
        <v>115</v>
      </c>
      <c r="H20" s="44">
        <v>1988</v>
      </c>
      <c r="I20" s="1" t="s">
        <v>175</v>
      </c>
      <c r="J20" s="43">
        <v>4</v>
      </c>
      <c r="K20" s="43">
        <v>0</v>
      </c>
      <c r="L20" s="43">
        <v>21.5</v>
      </c>
      <c r="M20" s="43">
        <v>23.5</v>
      </c>
      <c r="N20" s="43">
        <v>13.5</v>
      </c>
      <c r="O20" s="43">
        <v>4</v>
      </c>
      <c r="P20" s="44">
        <v>6</v>
      </c>
      <c r="Q20" s="43">
        <v>4</v>
      </c>
      <c r="R20" s="43">
        <v>4.82</v>
      </c>
      <c r="S20" s="43">
        <v>-0.82</v>
      </c>
      <c r="T20" s="44">
        <v>20</v>
      </c>
      <c r="U20" s="45">
        <v>-16.399999999999999</v>
      </c>
      <c r="V20" s="4">
        <v>13</v>
      </c>
    </row>
    <row r="21" spans="1:22" x14ac:dyDescent="0.25">
      <c r="A21" s="43">
        <v>5</v>
      </c>
      <c r="B21" s="43">
        <v>2</v>
      </c>
      <c r="C21" s="1"/>
      <c r="D21" s="1" t="s">
        <v>318</v>
      </c>
      <c r="E21" s="1"/>
      <c r="F21" s="43"/>
      <c r="G21" s="1" t="s">
        <v>115</v>
      </c>
      <c r="H21" s="44">
        <v>2036</v>
      </c>
      <c r="I21" s="1" t="s">
        <v>172</v>
      </c>
      <c r="J21" s="43">
        <v>4</v>
      </c>
      <c r="K21" s="43">
        <v>0</v>
      </c>
      <c r="L21" s="43">
        <v>21</v>
      </c>
      <c r="M21" s="43">
        <v>24</v>
      </c>
      <c r="N21" s="43">
        <v>13.5</v>
      </c>
      <c r="O21" s="43">
        <v>4</v>
      </c>
      <c r="P21" s="44">
        <v>6</v>
      </c>
      <c r="Q21" s="43">
        <v>4</v>
      </c>
      <c r="R21" s="43">
        <v>4.76</v>
      </c>
      <c r="S21" s="43">
        <v>-0.76</v>
      </c>
      <c r="T21" s="44">
        <v>20</v>
      </c>
      <c r="U21" s="45">
        <v>-15.2</v>
      </c>
      <c r="V21" s="4">
        <v>12</v>
      </c>
    </row>
    <row r="22" spans="1:22" x14ac:dyDescent="0.25">
      <c r="A22" s="43">
        <v>6</v>
      </c>
      <c r="B22" s="43">
        <v>4</v>
      </c>
      <c r="C22" s="1"/>
      <c r="D22" s="1" t="s">
        <v>319</v>
      </c>
      <c r="E22" s="1"/>
      <c r="F22" s="43"/>
      <c r="G22" s="1" t="s">
        <v>115</v>
      </c>
      <c r="H22" s="44">
        <v>1945</v>
      </c>
      <c r="I22" s="1" t="s">
        <v>180</v>
      </c>
      <c r="J22" s="43">
        <v>4</v>
      </c>
      <c r="K22" s="43">
        <v>0</v>
      </c>
      <c r="L22" s="43">
        <v>18.5</v>
      </c>
      <c r="M22" s="43">
        <v>20.5</v>
      </c>
      <c r="N22" s="43">
        <v>11.5</v>
      </c>
      <c r="O22" s="43">
        <v>4</v>
      </c>
      <c r="P22" s="44">
        <v>6</v>
      </c>
      <c r="Q22" s="43">
        <v>4</v>
      </c>
      <c r="R22" s="43">
        <v>4.37</v>
      </c>
      <c r="S22" s="43">
        <v>-0.37</v>
      </c>
      <c r="T22" s="44">
        <v>20</v>
      </c>
      <c r="U22" s="45">
        <v>-7.4</v>
      </c>
      <c r="V22" s="4">
        <v>11</v>
      </c>
    </row>
    <row r="23" spans="1:22" x14ac:dyDescent="0.25">
      <c r="A23" s="43">
        <v>7</v>
      </c>
      <c r="B23" s="43">
        <v>7</v>
      </c>
      <c r="C23" s="1"/>
      <c r="D23" s="1" t="s">
        <v>12</v>
      </c>
      <c r="E23" s="1" t="s">
        <v>171</v>
      </c>
      <c r="F23" s="43"/>
      <c r="G23" s="1" t="s">
        <v>115</v>
      </c>
      <c r="H23" s="44">
        <v>1644</v>
      </c>
      <c r="I23" s="1" t="s">
        <v>172</v>
      </c>
      <c r="J23" s="43">
        <v>4</v>
      </c>
      <c r="K23" s="43">
        <v>0</v>
      </c>
      <c r="L23" s="43">
        <v>16</v>
      </c>
      <c r="M23" s="43">
        <v>18</v>
      </c>
      <c r="N23" s="43">
        <v>9</v>
      </c>
      <c r="O23" s="43">
        <v>4</v>
      </c>
      <c r="P23" s="44">
        <v>6</v>
      </c>
      <c r="Q23" s="43">
        <v>4</v>
      </c>
      <c r="R23" s="43">
        <v>3.46</v>
      </c>
      <c r="S23" s="43">
        <v>0.54</v>
      </c>
      <c r="T23" s="44">
        <v>20</v>
      </c>
      <c r="U23" s="45">
        <v>10.8</v>
      </c>
      <c r="V23" s="4">
        <v>10</v>
      </c>
    </row>
    <row r="24" spans="1:22" x14ac:dyDescent="0.25">
      <c r="A24" s="43">
        <v>8</v>
      </c>
      <c r="B24" s="43">
        <v>12</v>
      </c>
      <c r="C24" s="1"/>
      <c r="D24" s="1" t="s">
        <v>18</v>
      </c>
      <c r="E24" s="1" t="s">
        <v>178</v>
      </c>
      <c r="F24" s="43"/>
      <c r="G24" s="1" t="s">
        <v>115</v>
      </c>
      <c r="H24" s="44">
        <v>1407</v>
      </c>
      <c r="I24" s="1" t="s">
        <v>179</v>
      </c>
      <c r="J24" s="43">
        <v>4</v>
      </c>
      <c r="K24" s="43">
        <v>0</v>
      </c>
      <c r="L24" s="43">
        <v>16</v>
      </c>
      <c r="M24" s="43">
        <v>16</v>
      </c>
      <c r="N24" s="43">
        <v>8.5</v>
      </c>
      <c r="O24" s="43">
        <v>4</v>
      </c>
      <c r="P24" s="44">
        <v>5</v>
      </c>
      <c r="Q24" s="43">
        <v>3</v>
      </c>
      <c r="R24" s="43">
        <v>2.4</v>
      </c>
      <c r="S24" s="43">
        <v>0.6</v>
      </c>
      <c r="T24" s="44">
        <v>20</v>
      </c>
      <c r="U24" s="45">
        <v>12</v>
      </c>
      <c r="V24" s="4">
        <v>9</v>
      </c>
    </row>
    <row r="25" spans="1:22" x14ac:dyDescent="0.25">
      <c r="A25" s="43">
        <v>9</v>
      </c>
      <c r="B25" s="43">
        <v>13</v>
      </c>
      <c r="C25" s="1"/>
      <c r="D25" s="1" t="s">
        <v>245</v>
      </c>
      <c r="E25" s="1" t="s">
        <v>197</v>
      </c>
      <c r="F25" s="43"/>
      <c r="G25" s="1" t="s">
        <v>115</v>
      </c>
      <c r="H25" s="44">
        <v>1405</v>
      </c>
      <c r="I25" s="1" t="s">
        <v>173</v>
      </c>
      <c r="J25" s="43">
        <v>3.5</v>
      </c>
      <c r="K25" s="43">
        <v>0</v>
      </c>
      <c r="L25" s="43">
        <v>20.5</v>
      </c>
      <c r="M25" s="43">
        <v>21.5</v>
      </c>
      <c r="N25" s="43">
        <v>10.75</v>
      </c>
      <c r="O25" s="43">
        <v>3</v>
      </c>
      <c r="P25" s="44">
        <v>5</v>
      </c>
      <c r="Q25" s="43">
        <v>2.5</v>
      </c>
      <c r="R25" s="43">
        <v>1.64</v>
      </c>
      <c r="S25" s="43">
        <v>0.86</v>
      </c>
      <c r="T25" s="44">
        <v>20</v>
      </c>
      <c r="U25" s="45">
        <v>17.2</v>
      </c>
      <c r="V25" s="4">
        <v>8</v>
      </c>
    </row>
    <row r="26" spans="1:22" x14ac:dyDescent="0.25">
      <c r="A26" s="43">
        <v>10</v>
      </c>
      <c r="B26" s="43">
        <v>15</v>
      </c>
      <c r="C26" s="1"/>
      <c r="D26" s="1" t="s">
        <v>320</v>
      </c>
      <c r="E26" s="1" t="s">
        <v>197</v>
      </c>
      <c r="F26" s="43"/>
      <c r="G26" s="1" t="s">
        <v>115</v>
      </c>
      <c r="H26" s="44">
        <v>1378</v>
      </c>
      <c r="I26" s="1" t="s">
        <v>333</v>
      </c>
      <c r="J26" s="43">
        <v>3.5</v>
      </c>
      <c r="K26" s="43">
        <v>0</v>
      </c>
      <c r="L26" s="43">
        <v>19</v>
      </c>
      <c r="M26" s="43">
        <v>21</v>
      </c>
      <c r="N26" s="43">
        <v>10.25</v>
      </c>
      <c r="O26" s="43">
        <v>3</v>
      </c>
      <c r="P26" s="44">
        <v>6</v>
      </c>
      <c r="Q26" s="43">
        <v>3.5</v>
      </c>
      <c r="R26" s="43">
        <v>2.38</v>
      </c>
      <c r="S26" s="43">
        <v>1.1200000000000001</v>
      </c>
      <c r="T26" s="44">
        <v>20</v>
      </c>
      <c r="U26" s="45">
        <v>22.4</v>
      </c>
      <c r="V26" s="4">
        <v>7</v>
      </c>
    </row>
    <row r="27" spans="1:22" x14ac:dyDescent="0.25">
      <c r="A27" s="43">
        <v>11</v>
      </c>
      <c r="B27" s="43">
        <v>8</v>
      </c>
      <c r="C27" s="1"/>
      <c r="D27" s="1" t="s">
        <v>23</v>
      </c>
      <c r="E27" s="1" t="s">
        <v>200</v>
      </c>
      <c r="F27" s="43"/>
      <c r="G27" s="1" t="s">
        <v>115</v>
      </c>
      <c r="H27" s="44">
        <v>1551</v>
      </c>
      <c r="I27" s="1" t="s">
        <v>182</v>
      </c>
      <c r="J27" s="43">
        <v>3.5</v>
      </c>
      <c r="K27" s="43">
        <v>0</v>
      </c>
      <c r="L27" s="43">
        <v>19</v>
      </c>
      <c r="M27" s="43">
        <v>21</v>
      </c>
      <c r="N27" s="43">
        <v>8.75</v>
      </c>
      <c r="O27" s="43">
        <v>3</v>
      </c>
      <c r="P27" s="44">
        <v>6</v>
      </c>
      <c r="Q27" s="43">
        <v>3.5</v>
      </c>
      <c r="R27" s="43">
        <v>3.64</v>
      </c>
      <c r="S27" s="43">
        <v>-0.14000000000000001</v>
      </c>
      <c r="T27" s="44">
        <v>20</v>
      </c>
      <c r="U27" s="45">
        <v>-2.8</v>
      </c>
      <c r="V27" s="4">
        <v>6</v>
      </c>
    </row>
    <row r="28" spans="1:22" x14ac:dyDescent="0.25">
      <c r="A28" s="43">
        <v>12</v>
      </c>
      <c r="B28" s="43">
        <v>10</v>
      </c>
      <c r="C28" s="1"/>
      <c r="D28" s="1" t="s">
        <v>17</v>
      </c>
      <c r="E28" s="1" t="s">
        <v>176</v>
      </c>
      <c r="F28" s="43"/>
      <c r="G28" s="1" t="s">
        <v>115</v>
      </c>
      <c r="H28" s="44">
        <v>1481</v>
      </c>
      <c r="I28" s="1" t="s">
        <v>334</v>
      </c>
      <c r="J28" s="43">
        <v>3.5</v>
      </c>
      <c r="K28" s="43">
        <v>0</v>
      </c>
      <c r="L28" s="43">
        <v>16</v>
      </c>
      <c r="M28" s="43">
        <v>18</v>
      </c>
      <c r="N28" s="43">
        <v>8.75</v>
      </c>
      <c r="O28" s="43">
        <v>3</v>
      </c>
      <c r="P28" s="44">
        <v>6</v>
      </c>
      <c r="Q28" s="43">
        <v>3.5</v>
      </c>
      <c r="R28" s="43">
        <v>3.45</v>
      </c>
      <c r="S28" s="43">
        <v>0.05</v>
      </c>
      <c r="T28" s="44">
        <v>20</v>
      </c>
      <c r="U28" s="45">
        <v>1</v>
      </c>
      <c r="V28" s="4">
        <v>5</v>
      </c>
    </row>
    <row r="29" spans="1:22" x14ac:dyDescent="0.25">
      <c r="A29" s="43">
        <v>13</v>
      </c>
      <c r="B29" s="43">
        <v>9</v>
      </c>
      <c r="C29" s="1"/>
      <c r="D29" s="1" t="s">
        <v>94</v>
      </c>
      <c r="E29" s="1" t="s">
        <v>177</v>
      </c>
      <c r="F29" s="43"/>
      <c r="G29" s="1" t="s">
        <v>115</v>
      </c>
      <c r="H29" s="44">
        <v>1520</v>
      </c>
      <c r="I29" s="1" t="s">
        <v>172</v>
      </c>
      <c r="J29" s="43">
        <v>3</v>
      </c>
      <c r="K29" s="43">
        <v>0</v>
      </c>
      <c r="L29" s="43">
        <v>19</v>
      </c>
      <c r="M29" s="43">
        <v>21</v>
      </c>
      <c r="N29" s="43">
        <v>9</v>
      </c>
      <c r="O29" s="43">
        <v>3</v>
      </c>
      <c r="P29" s="44">
        <v>6</v>
      </c>
      <c r="Q29" s="43">
        <v>3</v>
      </c>
      <c r="R29" s="43">
        <v>2.79</v>
      </c>
      <c r="S29" s="43">
        <v>0.21</v>
      </c>
      <c r="T29" s="44">
        <v>20</v>
      </c>
      <c r="U29" s="45">
        <v>4.2</v>
      </c>
      <c r="V29" s="4">
        <v>4</v>
      </c>
    </row>
    <row r="30" spans="1:22" x14ac:dyDescent="0.25">
      <c r="A30" s="43">
        <v>14</v>
      </c>
      <c r="B30" s="43">
        <v>20</v>
      </c>
      <c r="C30" s="1"/>
      <c r="D30" s="1" t="s">
        <v>98</v>
      </c>
      <c r="E30" s="1"/>
      <c r="F30" s="43"/>
      <c r="G30" s="1" t="s">
        <v>115</v>
      </c>
      <c r="H30" s="44">
        <v>1289</v>
      </c>
      <c r="I30" s="1" t="s">
        <v>180</v>
      </c>
      <c r="J30" s="43">
        <v>3</v>
      </c>
      <c r="K30" s="43">
        <v>0</v>
      </c>
      <c r="L30" s="43">
        <v>17.5</v>
      </c>
      <c r="M30" s="43">
        <v>18.5</v>
      </c>
      <c r="N30" s="43">
        <v>6</v>
      </c>
      <c r="O30" s="43">
        <v>3</v>
      </c>
      <c r="P30" s="44">
        <v>5</v>
      </c>
      <c r="Q30" s="43">
        <v>2</v>
      </c>
      <c r="R30" s="43">
        <v>1.64</v>
      </c>
      <c r="S30" s="43">
        <v>0.36</v>
      </c>
      <c r="T30" s="44">
        <v>20</v>
      </c>
      <c r="U30" s="45">
        <v>7.2</v>
      </c>
      <c r="V30" s="4">
        <v>3</v>
      </c>
    </row>
    <row r="31" spans="1:22" x14ac:dyDescent="0.25">
      <c r="A31" s="43">
        <v>15</v>
      </c>
      <c r="B31" s="43">
        <v>11</v>
      </c>
      <c r="C31" s="1"/>
      <c r="D31" s="1" t="s">
        <v>14</v>
      </c>
      <c r="E31" s="1" t="s">
        <v>177</v>
      </c>
      <c r="F31" s="43"/>
      <c r="G31" s="1" t="s">
        <v>115</v>
      </c>
      <c r="H31" s="44">
        <v>1448</v>
      </c>
      <c r="I31" s="1" t="s">
        <v>172</v>
      </c>
      <c r="J31" s="43">
        <v>3</v>
      </c>
      <c r="K31" s="43">
        <v>0</v>
      </c>
      <c r="L31" s="43">
        <v>16.5</v>
      </c>
      <c r="M31" s="43">
        <v>18.5</v>
      </c>
      <c r="N31" s="43">
        <v>7</v>
      </c>
      <c r="O31" s="43">
        <v>3</v>
      </c>
      <c r="P31" s="44">
        <v>5</v>
      </c>
      <c r="Q31" s="43">
        <v>2</v>
      </c>
      <c r="R31" s="43">
        <v>2.2799999999999998</v>
      </c>
      <c r="S31" s="43">
        <v>-0.28000000000000003</v>
      </c>
      <c r="T31" s="44">
        <v>20</v>
      </c>
      <c r="U31" s="45">
        <v>-5.6</v>
      </c>
      <c r="V31" s="4">
        <v>2</v>
      </c>
    </row>
    <row r="32" spans="1:22" x14ac:dyDescent="0.25">
      <c r="A32" s="43">
        <v>16</v>
      </c>
      <c r="B32" s="43">
        <v>16</v>
      </c>
      <c r="C32" s="1"/>
      <c r="D32" s="1" t="s">
        <v>321</v>
      </c>
      <c r="E32" s="1" t="s">
        <v>197</v>
      </c>
      <c r="F32" s="43"/>
      <c r="G32" s="1" t="s">
        <v>115</v>
      </c>
      <c r="H32" s="44">
        <v>1373</v>
      </c>
      <c r="I32" s="1" t="s">
        <v>263</v>
      </c>
      <c r="J32" s="43">
        <v>3</v>
      </c>
      <c r="K32" s="43">
        <v>0</v>
      </c>
      <c r="L32" s="43">
        <v>16</v>
      </c>
      <c r="M32" s="43">
        <v>18</v>
      </c>
      <c r="N32" s="43">
        <v>7</v>
      </c>
      <c r="O32" s="43">
        <v>3</v>
      </c>
      <c r="P32" s="44">
        <v>5</v>
      </c>
      <c r="Q32" s="43">
        <v>2</v>
      </c>
      <c r="R32" s="43">
        <v>2.75</v>
      </c>
      <c r="S32" s="43">
        <v>-0.75</v>
      </c>
      <c r="T32" s="44">
        <v>20</v>
      </c>
      <c r="U32" s="45">
        <v>-15</v>
      </c>
      <c r="V32" s="4">
        <v>1</v>
      </c>
    </row>
    <row r="33" spans="1:22" x14ac:dyDescent="0.25">
      <c r="A33" s="43">
        <v>17</v>
      </c>
      <c r="B33" s="43">
        <v>19</v>
      </c>
      <c r="C33" s="1"/>
      <c r="D33" s="1" t="s">
        <v>246</v>
      </c>
      <c r="E33" s="1" t="s">
        <v>181</v>
      </c>
      <c r="F33" s="43"/>
      <c r="G33" s="1" t="s">
        <v>115</v>
      </c>
      <c r="H33" s="44">
        <v>1290</v>
      </c>
      <c r="I33" s="1" t="s">
        <v>182</v>
      </c>
      <c r="J33" s="43">
        <v>3</v>
      </c>
      <c r="K33" s="43">
        <v>0</v>
      </c>
      <c r="L33" s="43">
        <v>15.5</v>
      </c>
      <c r="M33" s="43">
        <v>15.5</v>
      </c>
      <c r="N33" s="43">
        <v>5</v>
      </c>
      <c r="O33" s="43">
        <v>3</v>
      </c>
      <c r="P33" s="44">
        <v>5</v>
      </c>
      <c r="Q33" s="43">
        <v>2</v>
      </c>
      <c r="R33" s="43">
        <v>1.9</v>
      </c>
      <c r="S33" s="43">
        <v>0.1</v>
      </c>
      <c r="T33" s="44">
        <v>20</v>
      </c>
      <c r="U33" s="45">
        <v>2</v>
      </c>
      <c r="V33" s="4">
        <v>1</v>
      </c>
    </row>
    <row r="34" spans="1:22" x14ac:dyDescent="0.25">
      <c r="A34" s="43">
        <v>18</v>
      </c>
      <c r="B34" s="43">
        <v>23</v>
      </c>
      <c r="C34" s="1"/>
      <c r="D34" s="1" t="s">
        <v>101</v>
      </c>
      <c r="E34" s="1" t="s">
        <v>181</v>
      </c>
      <c r="F34" s="43"/>
      <c r="G34" s="1" t="s">
        <v>115</v>
      </c>
      <c r="H34" s="44">
        <v>1039</v>
      </c>
      <c r="I34" s="1" t="s">
        <v>182</v>
      </c>
      <c r="J34" s="43">
        <v>3</v>
      </c>
      <c r="K34" s="43">
        <v>0</v>
      </c>
      <c r="L34" s="43">
        <v>13.5</v>
      </c>
      <c r="M34" s="43">
        <v>13.5</v>
      </c>
      <c r="N34" s="43">
        <v>4</v>
      </c>
      <c r="O34" s="43">
        <v>3</v>
      </c>
      <c r="P34" s="44">
        <v>4</v>
      </c>
      <c r="Q34" s="43">
        <v>1</v>
      </c>
      <c r="R34" s="43">
        <v>0.44</v>
      </c>
      <c r="S34" s="43">
        <v>0.56000000000000005</v>
      </c>
      <c r="T34" s="44">
        <v>20</v>
      </c>
      <c r="U34" s="45">
        <v>11.2</v>
      </c>
      <c r="V34" s="4">
        <v>1</v>
      </c>
    </row>
    <row r="35" spans="1:22" x14ac:dyDescent="0.25">
      <c r="A35" s="43">
        <v>19</v>
      </c>
      <c r="B35" s="43">
        <v>17</v>
      </c>
      <c r="C35" s="1"/>
      <c r="D35" s="1" t="s">
        <v>22</v>
      </c>
      <c r="E35" s="1"/>
      <c r="F35" s="43"/>
      <c r="G35" s="1" t="s">
        <v>115</v>
      </c>
      <c r="H35" s="44">
        <v>1341</v>
      </c>
      <c r="I35" s="1" t="s">
        <v>175</v>
      </c>
      <c r="J35" s="43">
        <v>2</v>
      </c>
      <c r="K35" s="43">
        <v>0</v>
      </c>
      <c r="L35" s="43">
        <v>16.5</v>
      </c>
      <c r="M35" s="43">
        <v>18.5</v>
      </c>
      <c r="N35" s="43">
        <v>4</v>
      </c>
      <c r="O35" s="43">
        <v>2</v>
      </c>
      <c r="P35" s="44">
        <v>5</v>
      </c>
      <c r="Q35" s="43">
        <v>1</v>
      </c>
      <c r="R35" s="43">
        <v>1.88</v>
      </c>
      <c r="S35" s="43">
        <v>-0.88</v>
      </c>
      <c r="T35" s="44">
        <v>20</v>
      </c>
      <c r="U35" s="45">
        <v>-17.600000000000001</v>
      </c>
      <c r="V35" s="4">
        <v>1</v>
      </c>
    </row>
    <row r="36" spans="1:22" x14ac:dyDescent="0.25">
      <c r="A36" s="43"/>
      <c r="B36" s="43">
        <v>18</v>
      </c>
      <c r="C36" s="1"/>
      <c r="D36" s="1" t="s">
        <v>322</v>
      </c>
      <c r="E36" s="1" t="s">
        <v>171</v>
      </c>
      <c r="F36" s="43"/>
      <c r="G36" s="1" t="s">
        <v>115</v>
      </c>
      <c r="H36" s="44">
        <v>1329</v>
      </c>
      <c r="I36" s="1" t="s">
        <v>134</v>
      </c>
      <c r="J36" s="43">
        <v>2</v>
      </c>
      <c r="K36" s="43">
        <v>0</v>
      </c>
      <c r="L36" s="43">
        <v>16.5</v>
      </c>
      <c r="M36" s="43">
        <v>18.5</v>
      </c>
      <c r="N36" s="43">
        <v>4</v>
      </c>
      <c r="O36" s="43">
        <v>2</v>
      </c>
      <c r="P36" s="44">
        <v>5</v>
      </c>
      <c r="Q36" s="43">
        <v>1</v>
      </c>
      <c r="R36" s="43">
        <v>1.77</v>
      </c>
      <c r="S36" s="43">
        <v>-0.77</v>
      </c>
      <c r="T36" s="44">
        <v>20</v>
      </c>
      <c r="U36" s="45">
        <v>-15.4</v>
      </c>
      <c r="V36" s="4">
        <v>1</v>
      </c>
    </row>
    <row r="37" spans="1:22" x14ac:dyDescent="0.25">
      <c r="A37" s="43">
        <v>21</v>
      </c>
      <c r="B37" s="43">
        <v>21</v>
      </c>
      <c r="C37" s="1"/>
      <c r="D37" s="1" t="s">
        <v>27</v>
      </c>
      <c r="E37" s="1" t="s">
        <v>178</v>
      </c>
      <c r="F37" s="43" t="s">
        <v>164</v>
      </c>
      <c r="G37" s="1" t="s">
        <v>115</v>
      </c>
      <c r="H37" s="44">
        <v>1199</v>
      </c>
      <c r="I37" s="1" t="s">
        <v>179</v>
      </c>
      <c r="J37" s="43">
        <v>2</v>
      </c>
      <c r="K37" s="43">
        <v>0</v>
      </c>
      <c r="L37" s="43">
        <v>15.5</v>
      </c>
      <c r="M37" s="43">
        <v>17.5</v>
      </c>
      <c r="N37" s="43">
        <v>4</v>
      </c>
      <c r="O37" s="43">
        <v>2</v>
      </c>
      <c r="P37" s="44">
        <v>5</v>
      </c>
      <c r="Q37" s="43">
        <v>1</v>
      </c>
      <c r="R37" s="43">
        <v>1.1599999999999999</v>
      </c>
      <c r="S37" s="43">
        <v>-0.16</v>
      </c>
      <c r="T37" s="44">
        <v>20</v>
      </c>
      <c r="U37" s="45">
        <v>-3.2</v>
      </c>
      <c r="V37" s="4">
        <v>1</v>
      </c>
    </row>
    <row r="38" spans="1:22" x14ac:dyDescent="0.25">
      <c r="A38" s="43">
        <v>22</v>
      </c>
      <c r="B38" s="43">
        <v>22</v>
      </c>
      <c r="C38" s="1"/>
      <c r="D38" s="1" t="s">
        <v>21</v>
      </c>
      <c r="E38" s="1" t="s">
        <v>178</v>
      </c>
      <c r="F38" s="43"/>
      <c r="G38" s="1" t="s">
        <v>115</v>
      </c>
      <c r="H38" s="44">
        <v>1191</v>
      </c>
      <c r="I38" s="1" t="s">
        <v>179</v>
      </c>
      <c r="J38" s="43">
        <v>2</v>
      </c>
      <c r="K38" s="43">
        <v>0</v>
      </c>
      <c r="L38" s="43">
        <v>14</v>
      </c>
      <c r="M38" s="43">
        <v>15</v>
      </c>
      <c r="N38" s="43">
        <v>3</v>
      </c>
      <c r="O38" s="43">
        <v>2</v>
      </c>
      <c r="P38" s="44">
        <v>5</v>
      </c>
      <c r="Q38" s="43">
        <v>1</v>
      </c>
      <c r="R38" s="43">
        <v>1.45</v>
      </c>
      <c r="S38" s="43">
        <v>-0.45</v>
      </c>
      <c r="T38" s="44">
        <v>20</v>
      </c>
      <c r="U38" s="45">
        <v>-9</v>
      </c>
      <c r="V38" s="4">
        <v>1</v>
      </c>
    </row>
    <row r="39" spans="1:22" x14ac:dyDescent="0.25">
      <c r="A39" s="43">
        <v>23</v>
      </c>
      <c r="B39" s="43">
        <v>24</v>
      </c>
      <c r="C39" s="1"/>
      <c r="D39" s="1" t="s">
        <v>253</v>
      </c>
      <c r="E39" s="1" t="s">
        <v>197</v>
      </c>
      <c r="F39" s="43"/>
      <c r="G39" s="1" t="s">
        <v>115</v>
      </c>
      <c r="H39" s="44">
        <v>1012</v>
      </c>
      <c r="I39" s="1" t="s">
        <v>182</v>
      </c>
      <c r="J39" s="43">
        <v>2</v>
      </c>
      <c r="K39" s="43">
        <v>0</v>
      </c>
      <c r="L39" s="43">
        <v>13.5</v>
      </c>
      <c r="M39" s="43">
        <v>14.5</v>
      </c>
      <c r="N39" s="43">
        <v>3</v>
      </c>
      <c r="O39" s="43">
        <v>2</v>
      </c>
      <c r="P39" s="44">
        <v>4</v>
      </c>
      <c r="Q39" s="43">
        <v>1</v>
      </c>
      <c r="R39" s="43">
        <v>0.37</v>
      </c>
      <c r="S39" s="43">
        <v>0.63</v>
      </c>
      <c r="T39" s="44">
        <v>20</v>
      </c>
      <c r="U39" s="45">
        <v>12.6</v>
      </c>
      <c r="V39" s="4">
        <v>1</v>
      </c>
    </row>
    <row r="40" spans="1:22" x14ac:dyDescent="0.25">
      <c r="A40" s="43">
        <v>24</v>
      </c>
      <c r="B40" s="43">
        <v>14</v>
      </c>
      <c r="C40" s="1"/>
      <c r="D40" s="1" t="s">
        <v>20</v>
      </c>
      <c r="E40" s="1" t="s">
        <v>178</v>
      </c>
      <c r="F40" s="43"/>
      <c r="G40" s="1" t="s">
        <v>115</v>
      </c>
      <c r="H40" s="44">
        <v>1397</v>
      </c>
      <c r="I40" s="1" t="s">
        <v>179</v>
      </c>
      <c r="J40" s="43">
        <v>2</v>
      </c>
      <c r="K40" s="43">
        <v>0</v>
      </c>
      <c r="L40" s="43">
        <v>12</v>
      </c>
      <c r="M40" s="43">
        <v>12</v>
      </c>
      <c r="N40" s="43">
        <v>2</v>
      </c>
      <c r="O40" s="43">
        <v>2</v>
      </c>
      <c r="P40" s="44">
        <v>4</v>
      </c>
      <c r="Q40" s="43">
        <v>0</v>
      </c>
      <c r="R40" s="43">
        <v>2.4500000000000002</v>
      </c>
      <c r="S40" s="43">
        <v>-2.4500000000000002</v>
      </c>
      <c r="T40" s="44">
        <v>20</v>
      </c>
      <c r="U40" s="45">
        <v>-49</v>
      </c>
      <c r="V40" s="4">
        <v>1</v>
      </c>
    </row>
    <row r="41" spans="1:22" x14ac:dyDescent="0.25">
      <c r="A41" s="43"/>
      <c r="B41" s="43">
        <v>25</v>
      </c>
      <c r="C41" s="1"/>
      <c r="D41" s="1" t="s">
        <v>323</v>
      </c>
      <c r="E41" s="1"/>
      <c r="F41" s="43"/>
      <c r="G41" s="1" t="s">
        <v>115</v>
      </c>
      <c r="H41" s="44">
        <v>0</v>
      </c>
      <c r="I41" s="1" t="s">
        <v>172</v>
      </c>
      <c r="J41" s="43">
        <v>2</v>
      </c>
      <c r="K41" s="43">
        <v>0</v>
      </c>
      <c r="L41" s="43">
        <v>12</v>
      </c>
      <c r="M41" s="43">
        <v>12</v>
      </c>
      <c r="N41" s="43">
        <v>2</v>
      </c>
      <c r="O41" s="43">
        <v>2</v>
      </c>
      <c r="P41" s="44">
        <v>4</v>
      </c>
      <c r="Q41" s="43">
        <v>1</v>
      </c>
      <c r="R41" s="43"/>
      <c r="S41" s="43"/>
      <c r="T41" s="44"/>
      <c r="U41" s="45"/>
      <c r="V41" s="4">
        <v>1</v>
      </c>
    </row>
    <row r="42" spans="1:22" x14ac:dyDescent="0.25">
      <c r="A42" s="43">
        <v>26</v>
      </c>
      <c r="B42" s="43">
        <v>28</v>
      </c>
      <c r="C42" s="1"/>
      <c r="D42" s="1" t="s">
        <v>324</v>
      </c>
      <c r="E42" s="1"/>
      <c r="F42" s="43"/>
      <c r="G42" s="1" t="s">
        <v>115</v>
      </c>
      <c r="H42" s="44">
        <v>0</v>
      </c>
      <c r="I42" s="1" t="s">
        <v>172</v>
      </c>
      <c r="J42" s="43">
        <v>2</v>
      </c>
      <c r="K42" s="43">
        <v>0</v>
      </c>
      <c r="L42" s="43">
        <v>11</v>
      </c>
      <c r="M42" s="43">
        <v>12</v>
      </c>
      <c r="N42" s="43">
        <v>3</v>
      </c>
      <c r="O42" s="43">
        <v>2</v>
      </c>
      <c r="P42" s="44">
        <v>4</v>
      </c>
      <c r="Q42" s="43">
        <v>0</v>
      </c>
      <c r="R42" s="43"/>
      <c r="S42" s="43"/>
      <c r="T42" s="44"/>
      <c r="U42" s="45"/>
      <c r="V42" s="4">
        <v>1</v>
      </c>
    </row>
    <row r="43" spans="1:22" x14ac:dyDescent="0.25">
      <c r="A43" s="43">
        <v>27</v>
      </c>
      <c r="B43" s="43">
        <v>27</v>
      </c>
      <c r="C43" s="1"/>
      <c r="D43" s="1" t="s">
        <v>325</v>
      </c>
      <c r="E43" s="1" t="s">
        <v>181</v>
      </c>
      <c r="F43" s="43"/>
      <c r="G43" s="1" t="s">
        <v>115</v>
      </c>
      <c r="H43" s="44">
        <v>0</v>
      </c>
      <c r="I43" s="1" t="s">
        <v>172</v>
      </c>
      <c r="J43" s="43">
        <v>1</v>
      </c>
      <c r="K43" s="43">
        <v>0</v>
      </c>
      <c r="L43" s="43">
        <v>12.5</v>
      </c>
      <c r="M43" s="43">
        <v>12.5</v>
      </c>
      <c r="N43" s="43">
        <v>0</v>
      </c>
      <c r="O43" s="43">
        <v>1</v>
      </c>
      <c r="P43" s="44">
        <v>4</v>
      </c>
      <c r="Q43" s="43">
        <v>0</v>
      </c>
      <c r="R43" s="43"/>
      <c r="S43" s="43"/>
      <c r="T43" s="44"/>
      <c r="U43" s="45"/>
      <c r="V43" s="4">
        <v>1</v>
      </c>
    </row>
    <row r="44" spans="1:22" x14ac:dyDescent="0.25">
      <c r="A44" s="43">
        <v>28</v>
      </c>
      <c r="B44" s="43">
        <v>26</v>
      </c>
      <c r="C44" s="1"/>
      <c r="D44" s="1" t="s">
        <v>326</v>
      </c>
      <c r="E44" s="1" t="s">
        <v>200</v>
      </c>
      <c r="F44" s="43"/>
      <c r="G44" s="1" t="s">
        <v>115</v>
      </c>
      <c r="H44" s="44">
        <v>0</v>
      </c>
      <c r="I44" s="1" t="s">
        <v>172</v>
      </c>
      <c r="J44" s="43">
        <v>0</v>
      </c>
      <c r="K44" s="43">
        <v>0</v>
      </c>
      <c r="L44" s="43">
        <v>14</v>
      </c>
      <c r="M44" s="43">
        <v>15</v>
      </c>
      <c r="N44" s="43">
        <v>0</v>
      </c>
      <c r="O44" s="43">
        <v>0</v>
      </c>
      <c r="P44" s="44">
        <v>4</v>
      </c>
      <c r="Q44" s="43">
        <v>0</v>
      </c>
      <c r="R44" s="43"/>
      <c r="S44" s="43"/>
      <c r="T44" s="44"/>
      <c r="U44" s="45"/>
      <c r="V44" s="4">
        <v>1</v>
      </c>
    </row>
    <row r="46" spans="1:22" x14ac:dyDescent="0.25">
      <c r="A46" s="35" t="s">
        <v>183</v>
      </c>
    </row>
    <row r="47" spans="1:22" x14ac:dyDescent="0.25">
      <c r="A47" s="36" t="s">
        <v>184</v>
      </c>
    </row>
    <row r="48" spans="1:22" x14ac:dyDescent="0.25">
      <c r="A48" s="36" t="s">
        <v>185</v>
      </c>
    </row>
    <row r="49" spans="1:1" x14ac:dyDescent="0.25">
      <c r="A49" s="36" t="s">
        <v>186</v>
      </c>
    </row>
    <row r="50" spans="1:1" x14ac:dyDescent="0.25">
      <c r="A50" s="36" t="s">
        <v>187</v>
      </c>
    </row>
    <row r="51" spans="1:1" x14ac:dyDescent="0.25">
      <c r="A51" s="36" t="s">
        <v>188</v>
      </c>
    </row>
    <row r="53" spans="1:1" x14ac:dyDescent="0.25">
      <c r="A53" s="46" t="s">
        <v>335</v>
      </c>
    </row>
    <row r="54" spans="1:1" x14ac:dyDescent="0.25">
      <c r="A54" s="34" t="s">
        <v>190</v>
      </c>
    </row>
  </sheetData>
  <hyperlinks>
    <hyperlink ref="A53:U53" r:id="rId1" display="Encontrará todos os detalhes do torneio em http://chess-results.com/tnr248959.aspx?lan=10"/>
    <hyperlink ref="A54:U54" r:id="rId2" display="Servidor de resultados de torneio de xadrez: Chess-Results"/>
    <hyperlink ref="A1:U1" r:id="rId3" display="Da base de dados do torneio do Chess-Results http://chess-results.com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opLeftCell="A35" workbookViewId="0">
      <selection activeCell="A35" sqref="A35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4.7109375" customWidth="1"/>
    <col min="4" max="4" width="3.42578125" customWidth="1"/>
    <col min="5" max="5" width="27.85546875" customWidth="1"/>
    <col min="6" max="6" width="4.140625" customWidth="1"/>
    <col min="7" max="7" width="4.28515625" customWidth="1"/>
    <col min="8" max="8" width="3.85546875" customWidth="1"/>
    <col min="9" max="9" width="5" customWidth="1"/>
    <col min="10" max="10" width="19.7109375" customWidth="1"/>
    <col min="11" max="11" width="4.28515625" customWidth="1"/>
    <col min="12" max="16" width="5" customWidth="1"/>
    <col min="17" max="17" width="2" customWidth="1"/>
    <col min="18" max="18" width="3" customWidth="1"/>
    <col min="19" max="19" width="4" customWidth="1"/>
    <col min="20" max="20" width="5" customWidth="1"/>
    <col min="21" max="21" width="3" customWidth="1"/>
    <col min="22" max="22" width="5.28515625" customWidth="1"/>
  </cols>
  <sheetData>
    <row r="1" spans="1:23" ht="20.100000000000001" customHeight="1" x14ac:dyDescent="0.25">
      <c r="A1" s="34" t="s">
        <v>138</v>
      </c>
    </row>
    <row r="3" spans="1:23" x14ac:dyDescent="0.25">
      <c r="A3" s="35" t="s">
        <v>342</v>
      </c>
    </row>
    <row r="4" spans="1:23" x14ac:dyDescent="0.25">
      <c r="A4" s="36" t="s">
        <v>140</v>
      </c>
    </row>
    <row r="5" spans="1:23" x14ac:dyDescent="0.25">
      <c r="A5" s="36" t="s">
        <v>141</v>
      </c>
    </row>
    <row r="6" spans="1:23" x14ac:dyDescent="0.25">
      <c r="A6" s="36" t="s">
        <v>142</v>
      </c>
    </row>
    <row r="7" spans="1:23" x14ac:dyDescent="0.25">
      <c r="A7" s="36" t="s">
        <v>143</v>
      </c>
    </row>
    <row r="8" spans="1:23" x14ac:dyDescent="0.25">
      <c r="A8" s="36" t="s">
        <v>144</v>
      </c>
    </row>
    <row r="9" spans="1:23" x14ac:dyDescent="0.25">
      <c r="A9" s="36" t="s">
        <v>145</v>
      </c>
    </row>
    <row r="10" spans="1:23" x14ac:dyDescent="0.25">
      <c r="A10" s="36" t="s">
        <v>343</v>
      </c>
    </row>
    <row r="11" spans="1:23" x14ac:dyDescent="0.25">
      <c r="A11" s="36" t="s">
        <v>344</v>
      </c>
    </row>
    <row r="13" spans="1:23" x14ac:dyDescent="0.25">
      <c r="A13" s="37" t="s">
        <v>345</v>
      </c>
    </row>
    <row r="15" spans="1:23" x14ac:dyDescent="0.25">
      <c r="A15" s="35" t="s">
        <v>149</v>
      </c>
    </row>
    <row r="16" spans="1:23" x14ac:dyDescent="0.25">
      <c r="A16" s="38" t="s">
        <v>150</v>
      </c>
      <c r="B16" s="38" t="s">
        <v>151</v>
      </c>
      <c r="C16" s="38"/>
      <c r="D16" s="39"/>
      <c r="E16" s="39" t="s">
        <v>152</v>
      </c>
      <c r="F16" s="39" t="s">
        <v>153</v>
      </c>
      <c r="G16" s="38" t="s">
        <v>154</v>
      </c>
      <c r="H16" s="39" t="s">
        <v>109</v>
      </c>
      <c r="I16" s="40" t="s">
        <v>155</v>
      </c>
      <c r="J16" s="39" t="s">
        <v>156</v>
      </c>
      <c r="K16" s="38" t="s">
        <v>157</v>
      </c>
      <c r="L16" s="38" t="s">
        <v>158</v>
      </c>
      <c r="M16" s="38" t="s">
        <v>159</v>
      </c>
      <c r="N16" s="38" t="s">
        <v>160</v>
      </c>
      <c r="O16" s="38" t="s">
        <v>161</v>
      </c>
      <c r="P16" s="38" t="s">
        <v>162</v>
      </c>
      <c r="Q16" s="40" t="s">
        <v>163</v>
      </c>
      <c r="R16" s="38" t="s">
        <v>164</v>
      </c>
      <c r="S16" s="38" t="s">
        <v>165</v>
      </c>
      <c r="T16" s="38" t="s">
        <v>166</v>
      </c>
      <c r="U16" s="40" t="s">
        <v>167</v>
      </c>
      <c r="V16" s="41" t="s">
        <v>168</v>
      </c>
      <c r="W16" s="42" t="s">
        <v>113</v>
      </c>
    </row>
    <row r="17" spans="1:23" ht="17.25" customHeight="1" x14ac:dyDescent="0.25">
      <c r="A17" s="43">
        <v>1</v>
      </c>
      <c r="B17" s="43">
        <v>1</v>
      </c>
      <c r="C17" s="1" t="s">
        <v>196</v>
      </c>
      <c r="D17" s="1"/>
      <c r="E17" s="1" t="s">
        <v>86</v>
      </c>
      <c r="F17" s="1"/>
      <c r="G17" s="43"/>
      <c r="H17" s="1" t="s">
        <v>115</v>
      </c>
      <c r="I17" s="44">
        <v>2140</v>
      </c>
      <c r="J17" s="1" t="s">
        <v>122</v>
      </c>
      <c r="K17" s="43">
        <v>5.5</v>
      </c>
      <c r="L17" s="43">
        <v>0</v>
      </c>
      <c r="M17" s="43">
        <v>20.5</v>
      </c>
      <c r="N17" s="43">
        <v>23.5</v>
      </c>
      <c r="O17" s="43">
        <v>21.25</v>
      </c>
      <c r="P17" s="43">
        <v>5</v>
      </c>
      <c r="Q17" s="44">
        <v>6</v>
      </c>
      <c r="R17" s="43">
        <v>5.5</v>
      </c>
      <c r="S17" s="43">
        <v>4.76</v>
      </c>
      <c r="T17" s="43">
        <v>0.74</v>
      </c>
      <c r="U17" s="44">
        <v>20</v>
      </c>
      <c r="V17" s="45">
        <v>14.8</v>
      </c>
      <c r="W17" s="3">
        <v>20</v>
      </c>
    </row>
    <row r="18" spans="1:23" ht="17.25" customHeight="1" x14ac:dyDescent="0.25">
      <c r="A18" s="43">
        <v>2</v>
      </c>
      <c r="B18" s="43">
        <v>4</v>
      </c>
      <c r="C18" s="1" t="s">
        <v>196</v>
      </c>
      <c r="D18" s="1" t="s">
        <v>114</v>
      </c>
      <c r="E18" s="1" t="s">
        <v>8</v>
      </c>
      <c r="F18" s="1" t="s">
        <v>171</v>
      </c>
      <c r="G18" s="43"/>
      <c r="H18" s="1" t="s">
        <v>115</v>
      </c>
      <c r="I18" s="44">
        <v>1944</v>
      </c>
      <c r="J18" s="1" t="s">
        <v>116</v>
      </c>
      <c r="K18" s="43">
        <v>5</v>
      </c>
      <c r="L18" s="43">
        <v>0</v>
      </c>
      <c r="M18" s="43">
        <v>21</v>
      </c>
      <c r="N18" s="43">
        <v>23</v>
      </c>
      <c r="O18" s="43">
        <v>17.5</v>
      </c>
      <c r="P18" s="43">
        <v>5</v>
      </c>
      <c r="Q18" s="44">
        <v>6</v>
      </c>
      <c r="R18" s="43">
        <v>5</v>
      </c>
      <c r="S18" s="43">
        <v>3.52</v>
      </c>
      <c r="T18" s="43">
        <v>1.48</v>
      </c>
      <c r="U18" s="44">
        <v>20</v>
      </c>
      <c r="V18" s="45">
        <v>29.6</v>
      </c>
      <c r="W18" s="3">
        <v>17</v>
      </c>
    </row>
    <row r="19" spans="1:23" ht="17.25" customHeight="1" x14ac:dyDescent="0.25">
      <c r="A19" s="43">
        <v>3</v>
      </c>
      <c r="B19" s="43">
        <v>3</v>
      </c>
      <c r="C19" s="1" t="s">
        <v>196</v>
      </c>
      <c r="D19" s="1"/>
      <c r="E19" s="1" t="s">
        <v>5</v>
      </c>
      <c r="F19" s="1" t="s">
        <v>171</v>
      </c>
      <c r="G19" s="43"/>
      <c r="H19" s="1" t="s">
        <v>115</v>
      </c>
      <c r="I19" s="44">
        <v>1962</v>
      </c>
      <c r="J19" s="1" t="s">
        <v>175</v>
      </c>
      <c r="K19" s="43">
        <v>4.5</v>
      </c>
      <c r="L19" s="43">
        <v>0</v>
      </c>
      <c r="M19" s="43">
        <v>20</v>
      </c>
      <c r="N19" s="43">
        <v>22</v>
      </c>
      <c r="O19" s="43">
        <v>14.25</v>
      </c>
      <c r="P19" s="43">
        <v>4</v>
      </c>
      <c r="Q19" s="44">
        <v>5</v>
      </c>
      <c r="R19" s="43">
        <v>3.5</v>
      </c>
      <c r="S19" s="43">
        <v>3.51</v>
      </c>
      <c r="T19" s="43">
        <v>-0.01</v>
      </c>
      <c r="U19" s="44">
        <v>20</v>
      </c>
      <c r="V19" s="45">
        <v>-0.2</v>
      </c>
      <c r="W19" s="3">
        <v>15</v>
      </c>
    </row>
    <row r="20" spans="1:23" ht="17.25" customHeight="1" x14ac:dyDescent="0.25">
      <c r="A20" s="43">
        <v>4</v>
      </c>
      <c r="B20" s="43">
        <v>6</v>
      </c>
      <c r="C20" s="1" t="s">
        <v>196</v>
      </c>
      <c r="D20" s="1"/>
      <c r="E20" s="1" t="s">
        <v>1</v>
      </c>
      <c r="F20" s="1" t="s">
        <v>197</v>
      </c>
      <c r="G20" s="43"/>
      <c r="H20" s="1" t="s">
        <v>115</v>
      </c>
      <c r="I20" s="44">
        <v>1839</v>
      </c>
      <c r="J20" s="1" t="s">
        <v>121</v>
      </c>
      <c r="K20" s="43">
        <v>4</v>
      </c>
      <c r="L20" s="43">
        <v>0</v>
      </c>
      <c r="M20" s="43">
        <v>19</v>
      </c>
      <c r="N20" s="43">
        <v>21</v>
      </c>
      <c r="O20" s="43">
        <v>10.5</v>
      </c>
      <c r="P20" s="43">
        <v>4</v>
      </c>
      <c r="Q20" s="44">
        <v>5</v>
      </c>
      <c r="R20" s="43">
        <v>3</v>
      </c>
      <c r="S20" s="43">
        <v>2.91</v>
      </c>
      <c r="T20" s="43">
        <v>0.09</v>
      </c>
      <c r="U20" s="44">
        <v>20</v>
      </c>
      <c r="V20" s="45">
        <v>1.8</v>
      </c>
      <c r="W20" s="3">
        <v>13</v>
      </c>
    </row>
    <row r="21" spans="1:23" ht="17.25" customHeight="1" x14ac:dyDescent="0.25">
      <c r="A21" s="43">
        <v>5</v>
      </c>
      <c r="B21" s="43">
        <v>5</v>
      </c>
      <c r="C21" s="1" t="s">
        <v>196</v>
      </c>
      <c r="D21" s="1"/>
      <c r="E21" s="1" t="s">
        <v>319</v>
      </c>
      <c r="F21" s="1"/>
      <c r="G21" s="43"/>
      <c r="H21" s="1" t="s">
        <v>115</v>
      </c>
      <c r="I21" s="44">
        <v>1938</v>
      </c>
      <c r="J21" s="1" t="s">
        <v>180</v>
      </c>
      <c r="K21" s="43">
        <v>4</v>
      </c>
      <c r="L21" s="43">
        <v>0</v>
      </c>
      <c r="M21" s="43">
        <v>15.5</v>
      </c>
      <c r="N21" s="43">
        <v>17.5</v>
      </c>
      <c r="O21" s="43">
        <v>11</v>
      </c>
      <c r="P21" s="43">
        <v>4</v>
      </c>
      <c r="Q21" s="44">
        <v>5</v>
      </c>
      <c r="R21" s="43">
        <v>4</v>
      </c>
      <c r="S21" s="43">
        <v>3.76</v>
      </c>
      <c r="T21" s="43">
        <v>0.24</v>
      </c>
      <c r="U21" s="44">
        <v>20</v>
      </c>
      <c r="V21" s="45">
        <v>4.8</v>
      </c>
      <c r="W21" s="3">
        <v>12</v>
      </c>
    </row>
    <row r="22" spans="1:23" ht="17.25" customHeight="1" x14ac:dyDescent="0.25">
      <c r="A22" s="43">
        <v>6</v>
      </c>
      <c r="B22" s="43">
        <v>2</v>
      </c>
      <c r="C22" s="1" t="s">
        <v>196</v>
      </c>
      <c r="D22" s="1" t="s">
        <v>114</v>
      </c>
      <c r="E22" s="1" t="s">
        <v>90</v>
      </c>
      <c r="F22" s="1" t="s">
        <v>171</v>
      </c>
      <c r="G22" s="43"/>
      <c r="H22" s="1" t="s">
        <v>115</v>
      </c>
      <c r="I22" s="44">
        <v>2076</v>
      </c>
      <c r="J22" s="1" t="s">
        <v>172</v>
      </c>
      <c r="K22" s="43">
        <v>3.5</v>
      </c>
      <c r="L22" s="43">
        <v>0</v>
      </c>
      <c r="M22" s="43">
        <v>21</v>
      </c>
      <c r="N22" s="43">
        <v>23.5</v>
      </c>
      <c r="O22" s="43">
        <v>11.25</v>
      </c>
      <c r="P22" s="43">
        <v>3</v>
      </c>
      <c r="Q22" s="44">
        <v>6</v>
      </c>
      <c r="R22" s="43">
        <v>3.5</v>
      </c>
      <c r="S22" s="43">
        <v>4.45</v>
      </c>
      <c r="T22" s="43">
        <v>-0.95</v>
      </c>
      <c r="U22" s="44">
        <v>20</v>
      </c>
      <c r="V22" s="45">
        <v>-19</v>
      </c>
      <c r="W22" s="3">
        <v>11</v>
      </c>
    </row>
    <row r="23" spans="1:23" ht="17.25" customHeight="1" x14ac:dyDescent="0.25">
      <c r="A23" s="43">
        <v>7</v>
      </c>
      <c r="B23" s="43">
        <v>14</v>
      </c>
      <c r="C23" s="1" t="s">
        <v>196</v>
      </c>
      <c r="D23" s="1"/>
      <c r="E23" s="1" t="s">
        <v>98</v>
      </c>
      <c r="F23" s="1"/>
      <c r="G23" s="43"/>
      <c r="H23" s="1" t="s">
        <v>115</v>
      </c>
      <c r="I23" s="44">
        <v>1304</v>
      </c>
      <c r="J23" s="1" t="s">
        <v>180</v>
      </c>
      <c r="K23" s="43">
        <v>3.5</v>
      </c>
      <c r="L23" s="43">
        <v>0</v>
      </c>
      <c r="M23" s="43">
        <v>19.5</v>
      </c>
      <c r="N23" s="43">
        <v>20.5</v>
      </c>
      <c r="O23" s="43">
        <v>8.25</v>
      </c>
      <c r="P23" s="43">
        <v>3</v>
      </c>
      <c r="Q23" s="44">
        <v>5</v>
      </c>
      <c r="R23" s="43">
        <v>2.5</v>
      </c>
      <c r="S23" s="43">
        <v>1.1299999999999999</v>
      </c>
      <c r="T23" s="43">
        <v>1.37</v>
      </c>
      <c r="U23" s="44">
        <v>20</v>
      </c>
      <c r="V23" s="45">
        <v>27.4</v>
      </c>
      <c r="W23" s="3">
        <v>10</v>
      </c>
    </row>
    <row r="24" spans="1:23" ht="17.25" customHeight="1" x14ac:dyDescent="0.25">
      <c r="A24" s="43">
        <v>8</v>
      </c>
      <c r="B24" s="43">
        <v>8</v>
      </c>
      <c r="C24" s="1" t="s">
        <v>196</v>
      </c>
      <c r="D24" s="1"/>
      <c r="E24" s="1" t="s">
        <v>12</v>
      </c>
      <c r="F24" s="1" t="s">
        <v>171</v>
      </c>
      <c r="G24" s="43"/>
      <c r="H24" s="1" t="s">
        <v>115</v>
      </c>
      <c r="I24" s="44">
        <v>1643</v>
      </c>
      <c r="J24" s="1" t="s">
        <v>172</v>
      </c>
      <c r="K24" s="43">
        <v>3.5</v>
      </c>
      <c r="L24" s="43">
        <v>0</v>
      </c>
      <c r="M24" s="43">
        <v>17.5</v>
      </c>
      <c r="N24" s="43">
        <v>19.5</v>
      </c>
      <c r="O24" s="43">
        <v>9.75</v>
      </c>
      <c r="P24" s="43">
        <v>3</v>
      </c>
      <c r="Q24" s="44">
        <v>5</v>
      </c>
      <c r="R24" s="43">
        <v>2.5</v>
      </c>
      <c r="S24" s="43">
        <v>3</v>
      </c>
      <c r="T24" s="43">
        <v>-0.5</v>
      </c>
      <c r="U24" s="44">
        <v>20</v>
      </c>
      <c r="V24" s="45">
        <v>-10</v>
      </c>
      <c r="W24" s="3">
        <v>9</v>
      </c>
    </row>
    <row r="25" spans="1:23" ht="17.25" customHeight="1" x14ac:dyDescent="0.25">
      <c r="A25" s="43">
        <v>9</v>
      </c>
      <c r="B25" s="43">
        <v>7</v>
      </c>
      <c r="C25" s="1" t="s">
        <v>196</v>
      </c>
      <c r="D25" s="1"/>
      <c r="E25" s="1" t="s">
        <v>87</v>
      </c>
      <c r="F25" s="1"/>
      <c r="G25" s="43"/>
      <c r="H25" s="1" t="s">
        <v>115</v>
      </c>
      <c r="I25" s="44">
        <v>1798</v>
      </c>
      <c r="J25" s="1" t="s">
        <v>172</v>
      </c>
      <c r="K25" s="43">
        <v>3.5</v>
      </c>
      <c r="L25" s="43">
        <v>0</v>
      </c>
      <c r="M25" s="43">
        <v>17</v>
      </c>
      <c r="N25" s="43">
        <v>18</v>
      </c>
      <c r="O25" s="43">
        <v>8.25</v>
      </c>
      <c r="P25" s="43">
        <v>3</v>
      </c>
      <c r="Q25" s="44">
        <v>5</v>
      </c>
      <c r="R25" s="43">
        <v>2.5</v>
      </c>
      <c r="S25" s="43">
        <v>2.54</v>
      </c>
      <c r="T25" s="43">
        <v>-0.04</v>
      </c>
      <c r="U25" s="44">
        <v>20</v>
      </c>
      <c r="V25" s="45">
        <v>-0.8</v>
      </c>
      <c r="W25" s="3">
        <v>8</v>
      </c>
    </row>
    <row r="26" spans="1:23" ht="17.25" customHeight="1" x14ac:dyDescent="0.25">
      <c r="A26" s="43">
        <v>10</v>
      </c>
      <c r="B26" s="43">
        <v>11</v>
      </c>
      <c r="C26" s="1" t="s">
        <v>196</v>
      </c>
      <c r="D26" s="1"/>
      <c r="E26" s="1" t="s">
        <v>20</v>
      </c>
      <c r="F26" s="1" t="s">
        <v>178</v>
      </c>
      <c r="G26" s="43"/>
      <c r="H26" s="1" t="s">
        <v>115</v>
      </c>
      <c r="I26" s="44">
        <v>1371</v>
      </c>
      <c r="J26" s="1" t="s">
        <v>179</v>
      </c>
      <c r="K26" s="43">
        <v>3</v>
      </c>
      <c r="L26" s="43">
        <v>0</v>
      </c>
      <c r="M26" s="43">
        <v>19</v>
      </c>
      <c r="N26" s="43">
        <v>21</v>
      </c>
      <c r="O26" s="43">
        <v>7.5</v>
      </c>
      <c r="P26" s="43">
        <v>3</v>
      </c>
      <c r="Q26" s="44">
        <v>5</v>
      </c>
      <c r="R26" s="43">
        <v>2</v>
      </c>
      <c r="S26" s="43">
        <v>1.83</v>
      </c>
      <c r="T26" s="43">
        <v>0.17</v>
      </c>
      <c r="U26" s="44">
        <v>20</v>
      </c>
      <c r="V26" s="45">
        <v>3.4</v>
      </c>
      <c r="W26" s="3">
        <v>7</v>
      </c>
    </row>
    <row r="27" spans="1:23" ht="17.25" customHeight="1" x14ac:dyDescent="0.25">
      <c r="A27" s="43">
        <v>11</v>
      </c>
      <c r="B27" s="43">
        <v>22</v>
      </c>
      <c r="C27" s="1" t="s">
        <v>196</v>
      </c>
      <c r="D27" s="1"/>
      <c r="E27" s="1" t="s">
        <v>336</v>
      </c>
      <c r="F27" s="1"/>
      <c r="G27" s="43"/>
      <c r="H27" s="1" t="s">
        <v>115</v>
      </c>
      <c r="I27" s="44">
        <v>0</v>
      </c>
      <c r="J27" s="1" t="s">
        <v>122</v>
      </c>
      <c r="K27" s="43">
        <v>3</v>
      </c>
      <c r="L27" s="43">
        <v>0</v>
      </c>
      <c r="M27" s="43">
        <v>18</v>
      </c>
      <c r="N27" s="43">
        <v>20.5</v>
      </c>
      <c r="O27" s="43">
        <v>9</v>
      </c>
      <c r="P27" s="43">
        <v>3</v>
      </c>
      <c r="Q27" s="44">
        <v>6</v>
      </c>
      <c r="R27" s="43">
        <v>3</v>
      </c>
      <c r="S27" s="43"/>
      <c r="T27" s="43"/>
      <c r="U27" s="44"/>
      <c r="V27" s="45"/>
      <c r="W27" s="3">
        <v>6</v>
      </c>
    </row>
    <row r="28" spans="1:23" ht="17.25" customHeight="1" x14ac:dyDescent="0.25">
      <c r="A28" s="43">
        <v>12</v>
      </c>
      <c r="B28" s="43">
        <v>16</v>
      </c>
      <c r="C28" s="1" t="s">
        <v>196</v>
      </c>
      <c r="D28" s="1"/>
      <c r="E28" s="1" t="s">
        <v>27</v>
      </c>
      <c r="F28" s="1" t="s">
        <v>178</v>
      </c>
      <c r="G28" s="43" t="s">
        <v>164</v>
      </c>
      <c r="H28" s="1" t="s">
        <v>115</v>
      </c>
      <c r="I28" s="44">
        <v>1184</v>
      </c>
      <c r="J28" s="1" t="s">
        <v>179</v>
      </c>
      <c r="K28" s="43">
        <v>3</v>
      </c>
      <c r="L28" s="43">
        <v>0</v>
      </c>
      <c r="M28" s="43">
        <v>13.5</v>
      </c>
      <c r="N28" s="43">
        <v>14.5</v>
      </c>
      <c r="O28" s="43">
        <v>5</v>
      </c>
      <c r="P28" s="43">
        <v>3</v>
      </c>
      <c r="Q28" s="44">
        <v>3</v>
      </c>
      <c r="R28" s="43">
        <v>1</v>
      </c>
      <c r="S28" s="43">
        <v>0.64</v>
      </c>
      <c r="T28" s="43">
        <v>0.36</v>
      </c>
      <c r="U28" s="44">
        <v>20</v>
      </c>
      <c r="V28" s="45">
        <v>7.2</v>
      </c>
      <c r="W28" s="3">
        <v>5</v>
      </c>
    </row>
    <row r="29" spans="1:23" ht="17.25" customHeight="1" x14ac:dyDescent="0.25">
      <c r="A29" s="43">
        <v>13</v>
      </c>
      <c r="B29" s="43">
        <v>12</v>
      </c>
      <c r="C29" s="1" t="s">
        <v>196</v>
      </c>
      <c r="D29" s="1"/>
      <c r="E29" s="1" t="s">
        <v>96</v>
      </c>
      <c r="F29" s="1"/>
      <c r="G29" s="43"/>
      <c r="H29" s="1" t="s">
        <v>115</v>
      </c>
      <c r="I29" s="44">
        <v>1325</v>
      </c>
      <c r="J29" s="1" t="s">
        <v>172</v>
      </c>
      <c r="K29" s="43">
        <v>3</v>
      </c>
      <c r="L29" s="43">
        <v>0</v>
      </c>
      <c r="M29" s="43">
        <v>13.5</v>
      </c>
      <c r="N29" s="43">
        <v>14.5</v>
      </c>
      <c r="O29" s="43">
        <v>4</v>
      </c>
      <c r="P29" s="43">
        <v>3</v>
      </c>
      <c r="Q29" s="44">
        <v>4</v>
      </c>
      <c r="R29" s="43">
        <v>1</v>
      </c>
      <c r="S29" s="43">
        <v>1.1200000000000001</v>
      </c>
      <c r="T29" s="43">
        <v>-0.12</v>
      </c>
      <c r="U29" s="44">
        <v>20</v>
      </c>
      <c r="V29" s="45">
        <v>-2.4</v>
      </c>
      <c r="W29" s="3">
        <v>4</v>
      </c>
    </row>
    <row r="30" spans="1:23" ht="17.25" customHeight="1" x14ac:dyDescent="0.25">
      <c r="A30" s="43">
        <v>14</v>
      </c>
      <c r="B30" s="43">
        <v>10</v>
      </c>
      <c r="C30" s="1" t="s">
        <v>196</v>
      </c>
      <c r="D30" s="1"/>
      <c r="E30" s="1" t="s">
        <v>18</v>
      </c>
      <c r="F30" s="1" t="s">
        <v>178</v>
      </c>
      <c r="G30" s="43"/>
      <c r="H30" s="1" t="s">
        <v>115</v>
      </c>
      <c r="I30" s="44">
        <v>1388</v>
      </c>
      <c r="J30" s="1" t="s">
        <v>179</v>
      </c>
      <c r="K30" s="43">
        <v>2.5</v>
      </c>
      <c r="L30" s="43">
        <v>0.5</v>
      </c>
      <c r="M30" s="43">
        <v>15.5</v>
      </c>
      <c r="N30" s="43">
        <v>16.5</v>
      </c>
      <c r="O30" s="43">
        <v>5.25</v>
      </c>
      <c r="P30" s="43">
        <v>2</v>
      </c>
      <c r="Q30" s="44">
        <v>4</v>
      </c>
      <c r="R30" s="43">
        <v>1.5</v>
      </c>
      <c r="S30" s="43">
        <v>2.17</v>
      </c>
      <c r="T30" s="43">
        <v>-0.67</v>
      </c>
      <c r="U30" s="44">
        <v>20</v>
      </c>
      <c r="V30" s="45">
        <v>-13.4</v>
      </c>
      <c r="W30" s="3">
        <v>3</v>
      </c>
    </row>
    <row r="31" spans="1:23" ht="17.25" customHeight="1" x14ac:dyDescent="0.25">
      <c r="A31" s="43">
        <v>15</v>
      </c>
      <c r="B31" s="43">
        <v>15</v>
      </c>
      <c r="C31" s="1" t="s">
        <v>196</v>
      </c>
      <c r="D31" s="1"/>
      <c r="E31" s="1" t="s">
        <v>21</v>
      </c>
      <c r="F31" s="1" t="s">
        <v>178</v>
      </c>
      <c r="G31" s="43"/>
      <c r="H31" s="1" t="s">
        <v>115</v>
      </c>
      <c r="I31" s="44">
        <v>1233</v>
      </c>
      <c r="J31" s="1" t="s">
        <v>179</v>
      </c>
      <c r="K31" s="43">
        <v>2.5</v>
      </c>
      <c r="L31" s="43">
        <v>0.5</v>
      </c>
      <c r="M31" s="43">
        <v>13.5</v>
      </c>
      <c r="N31" s="43">
        <v>14.5</v>
      </c>
      <c r="O31" s="43">
        <v>3.25</v>
      </c>
      <c r="P31" s="43">
        <v>2</v>
      </c>
      <c r="Q31" s="44">
        <v>3</v>
      </c>
      <c r="R31" s="43">
        <v>0.5</v>
      </c>
      <c r="S31" s="43">
        <v>0.68</v>
      </c>
      <c r="T31" s="43">
        <v>-0.18</v>
      </c>
      <c r="U31" s="44">
        <v>20</v>
      </c>
      <c r="V31" s="45">
        <v>-3.6</v>
      </c>
      <c r="W31" s="3">
        <v>2</v>
      </c>
    </row>
    <row r="32" spans="1:23" ht="17.25" customHeight="1" x14ac:dyDescent="0.25">
      <c r="A32" s="43">
        <v>16</v>
      </c>
      <c r="B32" s="43">
        <v>13</v>
      </c>
      <c r="C32" s="1" t="s">
        <v>196</v>
      </c>
      <c r="D32" s="1"/>
      <c r="E32" s="1" t="s">
        <v>24</v>
      </c>
      <c r="F32" s="1" t="s">
        <v>171</v>
      </c>
      <c r="G32" s="43"/>
      <c r="H32" s="1" t="s">
        <v>115</v>
      </c>
      <c r="I32" s="44">
        <v>1315</v>
      </c>
      <c r="J32" s="1" t="s">
        <v>175</v>
      </c>
      <c r="K32" s="43">
        <v>2</v>
      </c>
      <c r="L32" s="43">
        <v>0</v>
      </c>
      <c r="M32" s="43">
        <v>17.5</v>
      </c>
      <c r="N32" s="43">
        <v>19.5</v>
      </c>
      <c r="O32" s="43">
        <v>4</v>
      </c>
      <c r="P32" s="43">
        <v>2</v>
      </c>
      <c r="Q32" s="44">
        <v>5</v>
      </c>
      <c r="R32" s="43">
        <v>1</v>
      </c>
      <c r="S32" s="43">
        <v>1.28</v>
      </c>
      <c r="T32" s="43">
        <v>-0.28000000000000003</v>
      </c>
      <c r="U32" s="44">
        <v>20</v>
      </c>
      <c r="V32" s="45">
        <v>-5.6</v>
      </c>
      <c r="W32" s="3">
        <v>1</v>
      </c>
    </row>
    <row r="33" spans="1:23" ht="17.25" customHeight="1" x14ac:dyDescent="0.25">
      <c r="A33" s="43">
        <v>17</v>
      </c>
      <c r="B33" s="43">
        <v>9</v>
      </c>
      <c r="C33" s="1" t="s">
        <v>196</v>
      </c>
      <c r="D33" s="1"/>
      <c r="E33" s="1" t="s">
        <v>14</v>
      </c>
      <c r="F33" s="1" t="s">
        <v>177</v>
      </c>
      <c r="G33" s="43"/>
      <c r="H33" s="1" t="s">
        <v>115</v>
      </c>
      <c r="I33" s="44">
        <v>1416</v>
      </c>
      <c r="J33" s="1" t="s">
        <v>172</v>
      </c>
      <c r="K33" s="43">
        <v>2</v>
      </c>
      <c r="L33" s="43">
        <v>0</v>
      </c>
      <c r="M33" s="43">
        <v>15.5</v>
      </c>
      <c r="N33" s="43">
        <v>16.5</v>
      </c>
      <c r="O33" s="43">
        <v>3</v>
      </c>
      <c r="P33" s="43">
        <v>2</v>
      </c>
      <c r="Q33" s="44">
        <v>4</v>
      </c>
      <c r="R33" s="43">
        <v>0</v>
      </c>
      <c r="S33" s="43">
        <v>1.43</v>
      </c>
      <c r="T33" s="43">
        <v>-1.43</v>
      </c>
      <c r="U33" s="44">
        <v>20</v>
      </c>
      <c r="V33" s="45">
        <v>-28.6</v>
      </c>
      <c r="W33" s="3">
        <v>1</v>
      </c>
    </row>
    <row r="34" spans="1:23" ht="17.25" customHeight="1" x14ac:dyDescent="0.25">
      <c r="A34" s="43">
        <v>18</v>
      </c>
      <c r="B34" s="43">
        <v>17</v>
      </c>
      <c r="C34" s="1" t="s">
        <v>196</v>
      </c>
      <c r="D34" s="1"/>
      <c r="E34" s="1" t="s">
        <v>249</v>
      </c>
      <c r="F34" s="1"/>
      <c r="G34" s="43"/>
      <c r="H34" s="1" t="s">
        <v>115</v>
      </c>
      <c r="I34" s="44">
        <v>1121</v>
      </c>
      <c r="J34" s="1" t="s">
        <v>172</v>
      </c>
      <c r="K34" s="43">
        <v>2</v>
      </c>
      <c r="L34" s="43">
        <v>0</v>
      </c>
      <c r="M34" s="43">
        <v>14</v>
      </c>
      <c r="N34" s="43">
        <v>15</v>
      </c>
      <c r="O34" s="43">
        <v>2</v>
      </c>
      <c r="P34" s="43">
        <v>2</v>
      </c>
      <c r="Q34" s="44">
        <v>2</v>
      </c>
      <c r="R34" s="43">
        <v>0</v>
      </c>
      <c r="S34" s="43">
        <v>0.27</v>
      </c>
      <c r="T34" s="43">
        <v>-0.27</v>
      </c>
      <c r="U34" s="44">
        <v>20</v>
      </c>
      <c r="V34" s="45">
        <v>-5.4</v>
      </c>
      <c r="W34" s="3">
        <v>1</v>
      </c>
    </row>
    <row r="35" spans="1:23" ht="17.25" customHeight="1" x14ac:dyDescent="0.25">
      <c r="A35" s="43">
        <v>19</v>
      </c>
      <c r="B35" s="43">
        <v>19</v>
      </c>
      <c r="C35" s="1" t="s">
        <v>196</v>
      </c>
      <c r="D35" s="1"/>
      <c r="E35" s="1" t="s">
        <v>337</v>
      </c>
      <c r="F35" s="1" t="s">
        <v>181</v>
      </c>
      <c r="G35" s="43"/>
      <c r="H35" s="1" t="s">
        <v>115</v>
      </c>
      <c r="I35" s="44">
        <v>0</v>
      </c>
      <c r="J35" s="1" t="s">
        <v>172</v>
      </c>
      <c r="K35" s="43">
        <v>2</v>
      </c>
      <c r="L35" s="43">
        <v>0</v>
      </c>
      <c r="M35" s="43">
        <v>11.5</v>
      </c>
      <c r="N35" s="43">
        <v>12.5</v>
      </c>
      <c r="O35" s="43">
        <v>2</v>
      </c>
      <c r="P35" s="43">
        <v>2</v>
      </c>
      <c r="Q35" s="44">
        <v>4</v>
      </c>
      <c r="R35" s="43">
        <v>0</v>
      </c>
      <c r="S35" s="43"/>
      <c r="T35" s="43"/>
      <c r="U35" s="44"/>
      <c r="V35" s="45"/>
      <c r="W35" s="3">
        <v>1</v>
      </c>
    </row>
    <row r="36" spans="1:23" ht="17.25" customHeight="1" x14ac:dyDescent="0.25">
      <c r="A36" s="43">
        <v>20</v>
      </c>
      <c r="B36" s="43">
        <v>18</v>
      </c>
      <c r="C36" s="1" t="s">
        <v>196</v>
      </c>
      <c r="D36" s="1"/>
      <c r="E36" s="1" t="s">
        <v>338</v>
      </c>
      <c r="F36" s="1" t="s">
        <v>200</v>
      </c>
      <c r="G36" s="43"/>
      <c r="H36" s="1" t="s">
        <v>115</v>
      </c>
      <c r="I36" s="44">
        <v>0</v>
      </c>
      <c r="J36" s="1" t="s">
        <v>172</v>
      </c>
      <c r="K36" s="43">
        <v>1</v>
      </c>
      <c r="L36" s="43">
        <v>0</v>
      </c>
      <c r="M36" s="43">
        <v>14</v>
      </c>
      <c r="N36" s="43">
        <v>15</v>
      </c>
      <c r="O36" s="43">
        <v>3</v>
      </c>
      <c r="P36" s="43">
        <v>0</v>
      </c>
      <c r="Q36" s="44">
        <v>4</v>
      </c>
      <c r="R36" s="43">
        <v>0</v>
      </c>
      <c r="S36" s="43"/>
      <c r="T36" s="43"/>
      <c r="U36" s="44"/>
      <c r="V36" s="45"/>
      <c r="W36" s="3">
        <v>1</v>
      </c>
    </row>
    <row r="37" spans="1:23" ht="17.25" customHeight="1" x14ac:dyDescent="0.25">
      <c r="A37" s="43">
        <v>21</v>
      </c>
      <c r="B37" s="43">
        <v>21</v>
      </c>
      <c r="C37" s="1" t="s">
        <v>196</v>
      </c>
      <c r="D37" s="1"/>
      <c r="E37" s="1" t="s">
        <v>339</v>
      </c>
      <c r="F37" s="1"/>
      <c r="G37" s="43"/>
      <c r="H37" s="1" t="s">
        <v>115</v>
      </c>
      <c r="I37" s="44">
        <v>0</v>
      </c>
      <c r="J37" s="1" t="s">
        <v>172</v>
      </c>
      <c r="K37" s="43">
        <v>1</v>
      </c>
      <c r="L37" s="43">
        <v>0</v>
      </c>
      <c r="M37" s="43">
        <v>13.5</v>
      </c>
      <c r="N37" s="43">
        <v>15.5</v>
      </c>
      <c r="O37" s="43">
        <v>3</v>
      </c>
      <c r="P37" s="43">
        <v>0</v>
      </c>
      <c r="Q37" s="44">
        <v>4</v>
      </c>
      <c r="R37" s="43">
        <v>0</v>
      </c>
      <c r="S37" s="43"/>
      <c r="T37" s="43"/>
      <c r="U37" s="44"/>
      <c r="V37" s="45"/>
      <c r="W37" s="3">
        <v>1</v>
      </c>
    </row>
    <row r="38" spans="1:23" ht="17.25" customHeight="1" x14ac:dyDescent="0.25">
      <c r="A38" s="43">
        <v>22</v>
      </c>
      <c r="B38" s="43">
        <v>20</v>
      </c>
      <c r="C38" s="1" t="s">
        <v>196</v>
      </c>
      <c r="D38" s="1"/>
      <c r="E38" s="1" t="s">
        <v>340</v>
      </c>
      <c r="F38" s="1"/>
      <c r="G38" s="43" t="s">
        <v>164</v>
      </c>
      <c r="H38" s="1" t="s">
        <v>115</v>
      </c>
      <c r="I38" s="44">
        <v>0</v>
      </c>
      <c r="J38" s="1" t="s">
        <v>179</v>
      </c>
      <c r="K38" s="43">
        <v>1</v>
      </c>
      <c r="L38" s="43">
        <v>0</v>
      </c>
      <c r="M38" s="43">
        <v>13</v>
      </c>
      <c r="N38" s="43">
        <v>14</v>
      </c>
      <c r="O38" s="43">
        <v>1</v>
      </c>
      <c r="P38" s="43">
        <v>1</v>
      </c>
      <c r="Q38" s="44">
        <v>3</v>
      </c>
      <c r="R38" s="43">
        <v>0</v>
      </c>
      <c r="S38" s="43"/>
      <c r="T38" s="43"/>
      <c r="U38" s="44"/>
      <c r="V38" s="45"/>
      <c r="W38" s="3">
        <v>1</v>
      </c>
    </row>
    <row r="40" spans="1:23" x14ac:dyDescent="0.25">
      <c r="A40" s="35" t="s">
        <v>183</v>
      </c>
    </row>
    <row r="41" spans="1:23" x14ac:dyDescent="0.25">
      <c r="A41" s="36" t="s">
        <v>184</v>
      </c>
    </row>
    <row r="42" spans="1:23" x14ac:dyDescent="0.25">
      <c r="A42" s="36" t="s">
        <v>185</v>
      </c>
    </row>
    <row r="43" spans="1:23" x14ac:dyDescent="0.25">
      <c r="A43" s="36" t="s">
        <v>186</v>
      </c>
    </row>
    <row r="44" spans="1:23" x14ac:dyDescent="0.25">
      <c r="A44" s="36" t="s">
        <v>187</v>
      </c>
    </row>
    <row r="45" spans="1:23" x14ac:dyDescent="0.25">
      <c r="A45" s="36" t="s">
        <v>188</v>
      </c>
    </row>
    <row r="47" spans="1:23" x14ac:dyDescent="0.25">
      <c r="A47" s="46" t="s">
        <v>346</v>
      </c>
    </row>
    <row r="48" spans="1:23" x14ac:dyDescent="0.25">
      <c r="A48" s="34" t="s">
        <v>190</v>
      </c>
    </row>
  </sheetData>
  <hyperlinks>
    <hyperlink ref="A47:V47" r:id="rId1" display="Encontrará todos os detalhes do torneio em http://chess-results.com/tnr251999.aspx?lan=10"/>
    <hyperlink ref="A48:V48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19" workbookViewId="0">
      <selection activeCell="A19" sqref="A19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4.7109375" customWidth="1"/>
    <col min="4" max="4" width="3.42578125" customWidth="1"/>
    <col min="5" max="5" width="27.85546875" customWidth="1"/>
    <col min="6" max="6" width="4.140625" customWidth="1"/>
    <col min="7" max="7" width="4.28515625" customWidth="1"/>
    <col min="8" max="8" width="3.85546875" customWidth="1"/>
    <col min="9" max="9" width="5" customWidth="1"/>
    <col min="10" max="10" width="21.28515625" customWidth="1"/>
    <col min="11" max="11" width="4.28515625" customWidth="1"/>
    <col min="12" max="17" width="5" customWidth="1"/>
    <col min="18" max="18" width="3" customWidth="1"/>
    <col min="19" max="19" width="5.28515625" customWidth="1"/>
  </cols>
  <sheetData>
    <row r="1" spans="1:20" ht="20.100000000000001" customHeight="1" x14ac:dyDescent="0.25">
      <c r="A1" s="34" t="s">
        <v>138</v>
      </c>
    </row>
    <row r="3" spans="1:20" x14ac:dyDescent="0.25">
      <c r="A3" s="35" t="s">
        <v>355</v>
      </c>
    </row>
    <row r="4" spans="1:20" x14ac:dyDescent="0.25">
      <c r="A4" s="36" t="s">
        <v>140</v>
      </c>
    </row>
    <row r="5" spans="1:20" x14ac:dyDescent="0.25">
      <c r="A5" s="36" t="s">
        <v>141</v>
      </c>
    </row>
    <row r="6" spans="1:20" x14ac:dyDescent="0.25">
      <c r="A6" s="36" t="s">
        <v>142</v>
      </c>
    </row>
    <row r="7" spans="1:20" x14ac:dyDescent="0.25">
      <c r="A7" s="36" t="s">
        <v>143</v>
      </c>
    </row>
    <row r="8" spans="1:20" x14ac:dyDescent="0.25">
      <c r="A8" s="36" t="s">
        <v>144</v>
      </c>
    </row>
    <row r="9" spans="1:20" x14ac:dyDescent="0.25">
      <c r="A9" s="36" t="s">
        <v>356</v>
      </c>
    </row>
    <row r="10" spans="1:20" x14ac:dyDescent="0.25">
      <c r="A10" s="36" t="s">
        <v>357</v>
      </c>
    </row>
    <row r="11" spans="1:20" x14ac:dyDescent="0.25">
      <c r="A11" s="36" t="s">
        <v>358</v>
      </c>
    </row>
    <row r="13" spans="1:20" x14ac:dyDescent="0.25">
      <c r="A13" s="37" t="s">
        <v>359</v>
      </c>
    </row>
    <row r="15" spans="1:20" x14ac:dyDescent="0.25">
      <c r="A15" s="35" t="s">
        <v>149</v>
      </c>
    </row>
    <row r="16" spans="1:20" x14ac:dyDescent="0.25">
      <c r="A16" s="38" t="s">
        <v>150</v>
      </c>
      <c r="B16" s="38" t="s">
        <v>151</v>
      </c>
      <c r="C16" s="38"/>
      <c r="D16" s="39"/>
      <c r="E16" s="39" t="s">
        <v>152</v>
      </c>
      <c r="F16" s="39" t="s">
        <v>153</v>
      </c>
      <c r="G16" s="38" t="s">
        <v>154</v>
      </c>
      <c r="H16" s="39" t="s">
        <v>109</v>
      </c>
      <c r="I16" s="40" t="s">
        <v>155</v>
      </c>
      <c r="J16" s="39" t="s">
        <v>156</v>
      </c>
      <c r="K16" s="38" t="s">
        <v>157</v>
      </c>
      <c r="L16" s="38" t="s">
        <v>158</v>
      </c>
      <c r="M16" s="38" t="s">
        <v>159</v>
      </c>
      <c r="N16" s="38" t="s">
        <v>160</v>
      </c>
      <c r="O16" s="38" t="s">
        <v>161</v>
      </c>
      <c r="P16" s="38" t="s">
        <v>162</v>
      </c>
      <c r="Q16" s="40" t="s">
        <v>260</v>
      </c>
      <c r="R16" s="40" t="s">
        <v>167</v>
      </c>
      <c r="S16" s="41" t="s">
        <v>168</v>
      </c>
      <c r="T16" s="42" t="s">
        <v>113</v>
      </c>
    </row>
    <row r="17" spans="1:20" ht="17.25" customHeight="1" x14ac:dyDescent="0.25">
      <c r="A17" s="43">
        <v>1</v>
      </c>
      <c r="B17" s="43">
        <v>2</v>
      </c>
      <c r="C17" s="1" t="s">
        <v>196</v>
      </c>
      <c r="D17" s="1" t="s">
        <v>114</v>
      </c>
      <c r="E17" s="1" t="s">
        <v>90</v>
      </c>
      <c r="F17" s="1" t="s">
        <v>171</v>
      </c>
      <c r="G17" s="43"/>
      <c r="H17" s="1" t="s">
        <v>115</v>
      </c>
      <c r="I17" s="44">
        <v>2087</v>
      </c>
      <c r="J17" s="1" t="s">
        <v>172</v>
      </c>
      <c r="K17" s="43">
        <v>6</v>
      </c>
      <c r="L17" s="43">
        <v>0</v>
      </c>
      <c r="M17" s="43">
        <v>20.5</v>
      </c>
      <c r="N17" s="43">
        <v>22.5</v>
      </c>
      <c r="O17" s="43">
        <v>22.5</v>
      </c>
      <c r="P17" s="43">
        <v>6</v>
      </c>
      <c r="Q17" s="44">
        <v>2427</v>
      </c>
      <c r="R17" s="44">
        <v>20</v>
      </c>
      <c r="S17" s="45">
        <v>22.8</v>
      </c>
      <c r="T17" s="3">
        <v>20</v>
      </c>
    </row>
    <row r="18" spans="1:20" ht="17.25" customHeight="1" x14ac:dyDescent="0.25">
      <c r="A18" s="43">
        <v>2</v>
      </c>
      <c r="B18" s="43">
        <v>1</v>
      </c>
      <c r="C18" s="1" t="s">
        <v>196</v>
      </c>
      <c r="D18" s="1" t="s">
        <v>360</v>
      </c>
      <c r="E18" s="1" t="s">
        <v>347</v>
      </c>
      <c r="F18" s="1"/>
      <c r="G18" s="43"/>
      <c r="H18" s="1" t="s">
        <v>115</v>
      </c>
      <c r="I18" s="44">
        <v>2316</v>
      </c>
      <c r="J18" s="1" t="s">
        <v>182</v>
      </c>
      <c r="K18" s="43">
        <v>5</v>
      </c>
      <c r="L18" s="43">
        <v>0</v>
      </c>
      <c r="M18" s="43">
        <v>20.5</v>
      </c>
      <c r="N18" s="43">
        <v>22.5</v>
      </c>
      <c r="O18" s="43">
        <v>16.5</v>
      </c>
      <c r="P18" s="43">
        <v>5</v>
      </c>
      <c r="Q18" s="44">
        <v>2044</v>
      </c>
      <c r="R18" s="44">
        <v>20</v>
      </c>
      <c r="S18" s="45">
        <v>-7.6</v>
      </c>
      <c r="T18" s="3">
        <v>17</v>
      </c>
    </row>
    <row r="19" spans="1:20" ht="17.25" customHeight="1" x14ac:dyDescent="0.25">
      <c r="A19" s="43">
        <v>3</v>
      </c>
      <c r="B19" s="43">
        <v>3</v>
      </c>
      <c r="C19" s="1" t="s">
        <v>196</v>
      </c>
      <c r="D19" s="1"/>
      <c r="E19" s="1" t="s">
        <v>5</v>
      </c>
      <c r="F19" s="1" t="s">
        <v>171</v>
      </c>
      <c r="G19" s="43"/>
      <c r="H19" s="1" t="s">
        <v>115</v>
      </c>
      <c r="I19" s="44">
        <v>1970</v>
      </c>
      <c r="J19" s="1" t="s">
        <v>175</v>
      </c>
      <c r="K19" s="43">
        <v>4.5</v>
      </c>
      <c r="L19" s="43">
        <v>0</v>
      </c>
      <c r="M19" s="43">
        <v>18</v>
      </c>
      <c r="N19" s="43">
        <v>20.5</v>
      </c>
      <c r="O19" s="43">
        <v>15.25</v>
      </c>
      <c r="P19" s="43">
        <v>4</v>
      </c>
      <c r="Q19" s="44">
        <v>1715</v>
      </c>
      <c r="R19" s="44">
        <v>20</v>
      </c>
      <c r="S19" s="45">
        <v>-16.8</v>
      </c>
      <c r="T19" s="3">
        <v>15</v>
      </c>
    </row>
    <row r="20" spans="1:20" ht="17.25" customHeight="1" x14ac:dyDescent="0.25">
      <c r="A20" s="43">
        <v>4</v>
      </c>
      <c r="B20" s="43">
        <v>6</v>
      </c>
      <c r="C20" s="1" t="s">
        <v>196</v>
      </c>
      <c r="D20" s="1"/>
      <c r="E20" s="1" t="s">
        <v>348</v>
      </c>
      <c r="F20" s="1"/>
      <c r="G20" s="43"/>
      <c r="H20" s="1" t="s">
        <v>115</v>
      </c>
      <c r="I20" s="44">
        <v>1723</v>
      </c>
      <c r="J20" s="1" t="s">
        <v>175</v>
      </c>
      <c r="K20" s="43">
        <v>4</v>
      </c>
      <c r="L20" s="43">
        <v>0</v>
      </c>
      <c r="M20" s="43">
        <v>23</v>
      </c>
      <c r="N20" s="43">
        <v>26</v>
      </c>
      <c r="O20" s="43">
        <v>15</v>
      </c>
      <c r="P20" s="43">
        <v>4</v>
      </c>
      <c r="Q20" s="44">
        <v>1816</v>
      </c>
      <c r="R20" s="44">
        <v>20</v>
      </c>
      <c r="S20" s="45">
        <v>17.399999999999999</v>
      </c>
      <c r="T20" s="3">
        <v>13</v>
      </c>
    </row>
    <row r="21" spans="1:20" ht="17.25" customHeight="1" x14ac:dyDescent="0.25">
      <c r="A21" s="43">
        <v>5</v>
      </c>
      <c r="B21" s="43">
        <v>30</v>
      </c>
      <c r="C21" s="1" t="s">
        <v>196</v>
      </c>
      <c r="D21" s="1"/>
      <c r="E21" s="1" t="s">
        <v>349</v>
      </c>
      <c r="F21" s="1"/>
      <c r="G21" s="43"/>
      <c r="H21" s="1" t="s">
        <v>115</v>
      </c>
      <c r="I21" s="44">
        <v>0</v>
      </c>
      <c r="J21" s="1" t="s">
        <v>262</v>
      </c>
      <c r="K21" s="43">
        <v>4</v>
      </c>
      <c r="L21" s="43">
        <v>0</v>
      </c>
      <c r="M21" s="43">
        <v>21</v>
      </c>
      <c r="N21" s="43">
        <v>23</v>
      </c>
      <c r="O21" s="43">
        <v>13</v>
      </c>
      <c r="P21" s="43">
        <v>4</v>
      </c>
      <c r="Q21" s="44">
        <v>1849</v>
      </c>
      <c r="R21" s="44"/>
      <c r="S21" s="45"/>
      <c r="T21" s="3">
        <v>12</v>
      </c>
    </row>
    <row r="22" spans="1:20" ht="17.25" customHeight="1" x14ac:dyDescent="0.25">
      <c r="A22" s="43">
        <v>6</v>
      </c>
      <c r="B22" s="43">
        <v>7</v>
      </c>
      <c r="C22" s="1" t="s">
        <v>196</v>
      </c>
      <c r="D22" s="1"/>
      <c r="E22" s="1" t="s">
        <v>242</v>
      </c>
      <c r="F22" s="1"/>
      <c r="G22" s="43"/>
      <c r="H22" s="1" t="s">
        <v>115</v>
      </c>
      <c r="I22" s="44">
        <v>1703</v>
      </c>
      <c r="J22" s="1" t="s">
        <v>262</v>
      </c>
      <c r="K22" s="43">
        <v>4</v>
      </c>
      <c r="L22" s="43">
        <v>0</v>
      </c>
      <c r="M22" s="43">
        <v>19</v>
      </c>
      <c r="N22" s="43">
        <v>21.5</v>
      </c>
      <c r="O22" s="43">
        <v>11.5</v>
      </c>
      <c r="P22" s="43">
        <v>4</v>
      </c>
      <c r="Q22" s="44">
        <v>1701</v>
      </c>
      <c r="R22" s="44">
        <v>20</v>
      </c>
      <c r="S22" s="45">
        <v>1.8</v>
      </c>
      <c r="T22" s="3">
        <v>11</v>
      </c>
    </row>
    <row r="23" spans="1:20" ht="17.25" customHeight="1" x14ac:dyDescent="0.25">
      <c r="A23" s="43">
        <v>7</v>
      </c>
      <c r="B23" s="43">
        <v>8</v>
      </c>
      <c r="C23" s="1" t="s">
        <v>196</v>
      </c>
      <c r="D23" s="1"/>
      <c r="E23" s="1" t="s">
        <v>350</v>
      </c>
      <c r="F23" s="1"/>
      <c r="G23" s="43"/>
      <c r="H23" s="1" t="s">
        <v>115</v>
      </c>
      <c r="I23" s="44">
        <v>1674</v>
      </c>
      <c r="J23" s="1" t="s">
        <v>173</v>
      </c>
      <c r="K23" s="43">
        <v>4</v>
      </c>
      <c r="L23" s="43">
        <v>0</v>
      </c>
      <c r="M23" s="43">
        <v>19</v>
      </c>
      <c r="N23" s="43">
        <v>21</v>
      </c>
      <c r="O23" s="43">
        <v>12.5</v>
      </c>
      <c r="P23" s="43">
        <v>4</v>
      </c>
      <c r="Q23" s="44">
        <v>1524</v>
      </c>
      <c r="R23" s="44">
        <v>20</v>
      </c>
      <c r="S23" s="45">
        <v>13.4</v>
      </c>
      <c r="T23" s="3">
        <v>10</v>
      </c>
    </row>
    <row r="24" spans="1:20" ht="17.25" customHeight="1" x14ac:dyDescent="0.25">
      <c r="A24" s="43">
        <v>8</v>
      </c>
      <c r="B24" s="43">
        <v>4</v>
      </c>
      <c r="C24" s="1" t="s">
        <v>196</v>
      </c>
      <c r="D24" s="1" t="s">
        <v>114</v>
      </c>
      <c r="E24" s="1" t="s">
        <v>8</v>
      </c>
      <c r="F24" s="1" t="s">
        <v>171</v>
      </c>
      <c r="G24" s="43"/>
      <c r="H24" s="1" t="s">
        <v>115</v>
      </c>
      <c r="I24" s="44">
        <v>1941</v>
      </c>
      <c r="J24" s="1" t="s">
        <v>116</v>
      </c>
      <c r="K24" s="43">
        <v>4</v>
      </c>
      <c r="L24" s="43">
        <v>0</v>
      </c>
      <c r="M24" s="43">
        <v>18.5</v>
      </c>
      <c r="N24" s="43">
        <v>21.5</v>
      </c>
      <c r="O24" s="43">
        <v>12.5</v>
      </c>
      <c r="P24" s="43">
        <v>4</v>
      </c>
      <c r="Q24" s="44">
        <v>1665</v>
      </c>
      <c r="R24" s="44">
        <v>20</v>
      </c>
      <c r="S24" s="45">
        <v>5.4</v>
      </c>
      <c r="T24" s="3">
        <v>9</v>
      </c>
    </row>
    <row r="25" spans="1:20" ht="17.25" customHeight="1" x14ac:dyDescent="0.25">
      <c r="A25" s="43">
        <v>9</v>
      </c>
      <c r="B25" s="43">
        <v>5</v>
      </c>
      <c r="C25" s="1" t="s">
        <v>196</v>
      </c>
      <c r="D25" s="1"/>
      <c r="E25" s="1" t="s">
        <v>336</v>
      </c>
      <c r="F25" s="1"/>
      <c r="G25" s="43"/>
      <c r="H25" s="1" t="s">
        <v>115</v>
      </c>
      <c r="I25" s="44">
        <v>1856</v>
      </c>
      <c r="J25" s="1" t="s">
        <v>122</v>
      </c>
      <c r="K25" s="43">
        <v>4</v>
      </c>
      <c r="L25" s="43">
        <v>0</v>
      </c>
      <c r="M25" s="43">
        <v>16.5</v>
      </c>
      <c r="N25" s="43">
        <v>16.5</v>
      </c>
      <c r="O25" s="43">
        <v>8.5</v>
      </c>
      <c r="P25" s="43">
        <v>3</v>
      </c>
      <c r="Q25" s="44">
        <v>1679</v>
      </c>
      <c r="R25" s="44">
        <v>20</v>
      </c>
      <c r="S25" s="45">
        <v>-14.6</v>
      </c>
      <c r="T25" s="3">
        <v>8</v>
      </c>
    </row>
    <row r="26" spans="1:20" ht="17.25" customHeight="1" x14ac:dyDescent="0.25">
      <c r="A26" s="43">
        <v>10</v>
      </c>
      <c r="B26" s="43">
        <v>16</v>
      </c>
      <c r="C26" s="1" t="s">
        <v>196</v>
      </c>
      <c r="D26" s="1"/>
      <c r="E26" s="1" t="s">
        <v>351</v>
      </c>
      <c r="F26" s="1"/>
      <c r="G26" s="43"/>
      <c r="H26" s="1" t="s">
        <v>115</v>
      </c>
      <c r="I26" s="44">
        <v>1438</v>
      </c>
      <c r="J26" s="1" t="s">
        <v>262</v>
      </c>
      <c r="K26" s="43">
        <v>3.5</v>
      </c>
      <c r="L26" s="43">
        <v>0</v>
      </c>
      <c r="M26" s="43">
        <v>19</v>
      </c>
      <c r="N26" s="43">
        <v>20</v>
      </c>
      <c r="O26" s="43">
        <v>9.75</v>
      </c>
      <c r="P26" s="43">
        <v>3</v>
      </c>
      <c r="Q26" s="44">
        <v>1525</v>
      </c>
      <c r="R26" s="44">
        <v>20</v>
      </c>
      <c r="S26" s="45">
        <v>11.6</v>
      </c>
      <c r="T26" s="3">
        <v>7</v>
      </c>
    </row>
    <row r="27" spans="1:20" ht="17.25" customHeight="1" x14ac:dyDescent="0.25">
      <c r="A27" s="43">
        <v>11</v>
      </c>
      <c r="B27" s="43">
        <v>9</v>
      </c>
      <c r="C27" s="1" t="s">
        <v>196</v>
      </c>
      <c r="D27" s="1"/>
      <c r="E27" s="1" t="s">
        <v>16</v>
      </c>
      <c r="F27" s="1" t="s">
        <v>199</v>
      </c>
      <c r="G27" s="43"/>
      <c r="H27" s="1" t="s">
        <v>115</v>
      </c>
      <c r="I27" s="44">
        <v>1622</v>
      </c>
      <c r="J27" s="1" t="s">
        <v>179</v>
      </c>
      <c r="K27" s="43">
        <v>3.5</v>
      </c>
      <c r="L27" s="43">
        <v>0</v>
      </c>
      <c r="M27" s="43">
        <v>18</v>
      </c>
      <c r="N27" s="43">
        <v>20.5</v>
      </c>
      <c r="O27" s="43">
        <v>9.25</v>
      </c>
      <c r="P27" s="43">
        <v>3</v>
      </c>
      <c r="Q27" s="44">
        <v>1615</v>
      </c>
      <c r="R27" s="44">
        <v>20</v>
      </c>
      <c r="S27" s="45">
        <v>-2.4</v>
      </c>
      <c r="T27" s="3">
        <v>6</v>
      </c>
    </row>
    <row r="28" spans="1:20" ht="17.25" customHeight="1" x14ac:dyDescent="0.25">
      <c r="A28" s="43">
        <v>12</v>
      </c>
      <c r="B28" s="43">
        <v>22</v>
      </c>
      <c r="C28" s="1" t="s">
        <v>196</v>
      </c>
      <c r="D28" s="1"/>
      <c r="E28" s="1" t="s">
        <v>98</v>
      </c>
      <c r="F28" s="1"/>
      <c r="G28" s="43"/>
      <c r="H28" s="1" t="s">
        <v>115</v>
      </c>
      <c r="I28" s="44">
        <v>1331</v>
      </c>
      <c r="J28" s="1" t="s">
        <v>180</v>
      </c>
      <c r="K28" s="43">
        <v>3.5</v>
      </c>
      <c r="L28" s="43">
        <v>0</v>
      </c>
      <c r="M28" s="43">
        <v>17</v>
      </c>
      <c r="N28" s="43">
        <v>18</v>
      </c>
      <c r="O28" s="43">
        <v>7.75</v>
      </c>
      <c r="P28" s="43">
        <v>3</v>
      </c>
      <c r="Q28" s="44">
        <v>1609</v>
      </c>
      <c r="R28" s="44">
        <v>20</v>
      </c>
      <c r="S28" s="45">
        <v>32.200000000000003</v>
      </c>
      <c r="T28" s="3">
        <v>5</v>
      </c>
    </row>
    <row r="29" spans="1:20" ht="17.25" customHeight="1" x14ac:dyDescent="0.25">
      <c r="A29" s="43">
        <v>13</v>
      </c>
      <c r="B29" s="43">
        <v>13</v>
      </c>
      <c r="C29" s="1" t="s">
        <v>196</v>
      </c>
      <c r="D29" s="1"/>
      <c r="E29" s="1" t="s">
        <v>245</v>
      </c>
      <c r="F29" s="1" t="s">
        <v>197</v>
      </c>
      <c r="G29" s="43"/>
      <c r="H29" s="1" t="s">
        <v>115</v>
      </c>
      <c r="I29" s="44">
        <v>1511</v>
      </c>
      <c r="J29" s="1" t="s">
        <v>173</v>
      </c>
      <c r="K29" s="43">
        <v>3.5</v>
      </c>
      <c r="L29" s="43">
        <v>0</v>
      </c>
      <c r="M29" s="43">
        <v>16.5</v>
      </c>
      <c r="N29" s="43">
        <v>17.5</v>
      </c>
      <c r="O29" s="43">
        <v>7.75</v>
      </c>
      <c r="P29" s="43">
        <v>3</v>
      </c>
      <c r="Q29" s="44">
        <v>1524</v>
      </c>
      <c r="R29" s="44">
        <v>20</v>
      </c>
      <c r="S29" s="45">
        <v>3</v>
      </c>
      <c r="T29" s="3">
        <v>4</v>
      </c>
    </row>
    <row r="30" spans="1:20" ht="17.25" customHeight="1" x14ac:dyDescent="0.25">
      <c r="A30" s="43">
        <v>14</v>
      </c>
      <c r="B30" s="43">
        <v>32</v>
      </c>
      <c r="C30" s="1" t="s">
        <v>196</v>
      </c>
      <c r="D30" s="1"/>
      <c r="E30" s="1" t="s">
        <v>352</v>
      </c>
      <c r="F30" s="1"/>
      <c r="G30" s="43"/>
      <c r="H30" s="1" t="s">
        <v>115</v>
      </c>
      <c r="I30" s="44">
        <v>0</v>
      </c>
      <c r="J30" s="1" t="s">
        <v>264</v>
      </c>
      <c r="K30" s="43">
        <v>3.5</v>
      </c>
      <c r="L30" s="43">
        <v>0</v>
      </c>
      <c r="M30" s="43">
        <v>15</v>
      </c>
      <c r="N30" s="43">
        <v>17</v>
      </c>
      <c r="O30" s="43">
        <v>8.25</v>
      </c>
      <c r="P30" s="43">
        <v>3</v>
      </c>
      <c r="Q30" s="44">
        <v>1563</v>
      </c>
      <c r="R30" s="44"/>
      <c r="S30" s="45"/>
      <c r="T30" s="3">
        <v>3</v>
      </c>
    </row>
    <row r="31" spans="1:20" ht="17.25" customHeight="1" x14ac:dyDescent="0.25">
      <c r="A31" s="43">
        <v>15</v>
      </c>
      <c r="B31" s="43">
        <v>15</v>
      </c>
      <c r="C31" s="1" t="s">
        <v>196</v>
      </c>
      <c r="D31" s="1"/>
      <c r="E31" s="1" t="s">
        <v>20</v>
      </c>
      <c r="F31" s="1" t="s">
        <v>178</v>
      </c>
      <c r="G31" s="43"/>
      <c r="H31" s="1" t="s">
        <v>115</v>
      </c>
      <c r="I31" s="44">
        <v>1440</v>
      </c>
      <c r="J31" s="1" t="s">
        <v>179</v>
      </c>
      <c r="K31" s="43">
        <v>3</v>
      </c>
      <c r="L31" s="43">
        <v>0</v>
      </c>
      <c r="M31" s="43">
        <v>18</v>
      </c>
      <c r="N31" s="43">
        <v>19</v>
      </c>
      <c r="O31" s="43">
        <v>7</v>
      </c>
      <c r="P31" s="43">
        <v>3</v>
      </c>
      <c r="Q31" s="44">
        <v>1439</v>
      </c>
      <c r="R31" s="44">
        <v>20</v>
      </c>
      <c r="S31" s="45">
        <v>16.2</v>
      </c>
      <c r="T31" s="3">
        <v>2</v>
      </c>
    </row>
    <row r="32" spans="1:20" ht="17.25" customHeight="1" x14ac:dyDescent="0.25">
      <c r="A32" s="43">
        <v>16</v>
      </c>
      <c r="B32" s="43">
        <v>24</v>
      </c>
      <c r="C32" s="1" t="s">
        <v>196</v>
      </c>
      <c r="D32" s="1"/>
      <c r="E32" s="1" t="s">
        <v>96</v>
      </c>
      <c r="F32" s="1"/>
      <c r="G32" s="43"/>
      <c r="H32" s="1" t="s">
        <v>115</v>
      </c>
      <c r="I32" s="44">
        <v>1323</v>
      </c>
      <c r="J32" s="1" t="s">
        <v>172</v>
      </c>
      <c r="K32" s="43">
        <v>3</v>
      </c>
      <c r="L32" s="43">
        <v>0</v>
      </c>
      <c r="M32" s="43">
        <v>16.5</v>
      </c>
      <c r="N32" s="43">
        <v>17.5</v>
      </c>
      <c r="O32" s="43">
        <v>6</v>
      </c>
      <c r="P32" s="43">
        <v>3</v>
      </c>
      <c r="Q32" s="44">
        <v>1494</v>
      </c>
      <c r="R32" s="44">
        <v>20</v>
      </c>
      <c r="S32" s="45">
        <v>21.6</v>
      </c>
      <c r="T32" s="3">
        <v>1</v>
      </c>
    </row>
    <row r="33" spans="1:20" ht="17.25" customHeight="1" x14ac:dyDescent="0.25">
      <c r="A33" s="43">
        <v>17</v>
      </c>
      <c r="B33" s="43">
        <v>11</v>
      </c>
      <c r="C33" s="1" t="s">
        <v>196</v>
      </c>
      <c r="D33" s="1"/>
      <c r="E33" s="1" t="s">
        <v>89</v>
      </c>
      <c r="F33" s="1" t="s">
        <v>171</v>
      </c>
      <c r="G33" s="43"/>
      <c r="H33" s="1" t="s">
        <v>115</v>
      </c>
      <c r="I33" s="44">
        <v>1600</v>
      </c>
      <c r="J33" s="1" t="s">
        <v>262</v>
      </c>
      <c r="K33" s="43">
        <v>3</v>
      </c>
      <c r="L33" s="43">
        <v>0</v>
      </c>
      <c r="M33" s="43">
        <v>15</v>
      </c>
      <c r="N33" s="43">
        <v>17</v>
      </c>
      <c r="O33" s="43">
        <v>6.5</v>
      </c>
      <c r="P33" s="43">
        <v>3</v>
      </c>
      <c r="Q33" s="44">
        <v>1428</v>
      </c>
      <c r="R33" s="44">
        <v>20</v>
      </c>
      <c r="S33" s="45">
        <v>-22.4</v>
      </c>
      <c r="T33" s="3">
        <v>1</v>
      </c>
    </row>
    <row r="34" spans="1:20" ht="17.25" customHeight="1" x14ac:dyDescent="0.25">
      <c r="A34" s="43">
        <v>18</v>
      </c>
      <c r="B34" s="43">
        <v>20</v>
      </c>
      <c r="C34" s="1" t="s">
        <v>196</v>
      </c>
      <c r="D34" s="1"/>
      <c r="E34" s="1" t="s">
        <v>18</v>
      </c>
      <c r="F34" s="1" t="s">
        <v>178</v>
      </c>
      <c r="G34" s="43"/>
      <c r="H34" s="1" t="s">
        <v>115</v>
      </c>
      <c r="I34" s="44">
        <v>1372</v>
      </c>
      <c r="J34" s="1" t="s">
        <v>179</v>
      </c>
      <c r="K34" s="43">
        <v>3</v>
      </c>
      <c r="L34" s="43">
        <v>0</v>
      </c>
      <c r="M34" s="43">
        <v>14.5</v>
      </c>
      <c r="N34" s="43">
        <v>15.5</v>
      </c>
      <c r="O34" s="43">
        <v>5</v>
      </c>
      <c r="P34" s="43">
        <v>3</v>
      </c>
      <c r="Q34" s="44">
        <v>1494</v>
      </c>
      <c r="R34" s="44">
        <v>20</v>
      </c>
      <c r="S34" s="45">
        <v>8.1999999999999993</v>
      </c>
      <c r="T34" s="3">
        <v>1</v>
      </c>
    </row>
    <row r="35" spans="1:20" ht="17.25" customHeight="1" x14ac:dyDescent="0.25">
      <c r="A35" s="43">
        <v>19</v>
      </c>
      <c r="B35" s="43">
        <v>19</v>
      </c>
      <c r="C35" s="1" t="s">
        <v>196</v>
      </c>
      <c r="D35" s="1"/>
      <c r="E35" s="1" t="s">
        <v>14</v>
      </c>
      <c r="F35" s="1" t="s">
        <v>177</v>
      </c>
      <c r="G35" s="43"/>
      <c r="H35" s="1" t="s">
        <v>115</v>
      </c>
      <c r="I35" s="44">
        <v>1388</v>
      </c>
      <c r="J35" s="1" t="s">
        <v>172</v>
      </c>
      <c r="K35" s="43">
        <v>3</v>
      </c>
      <c r="L35" s="43">
        <v>0</v>
      </c>
      <c r="M35" s="43">
        <v>13.5</v>
      </c>
      <c r="N35" s="43">
        <v>14.5</v>
      </c>
      <c r="O35" s="43">
        <v>6</v>
      </c>
      <c r="P35" s="43">
        <v>2</v>
      </c>
      <c r="Q35" s="44">
        <v>1277</v>
      </c>
      <c r="R35" s="44">
        <v>20</v>
      </c>
      <c r="S35" s="45">
        <v>-21.2</v>
      </c>
      <c r="T35" s="3">
        <v>1</v>
      </c>
    </row>
    <row r="36" spans="1:20" ht="17.25" customHeight="1" x14ac:dyDescent="0.25">
      <c r="A36" s="43">
        <v>20</v>
      </c>
      <c r="B36" s="43">
        <v>10</v>
      </c>
      <c r="C36" s="1" t="s">
        <v>196</v>
      </c>
      <c r="D36" s="1"/>
      <c r="E36" s="1" t="s">
        <v>12</v>
      </c>
      <c r="F36" s="1" t="s">
        <v>171</v>
      </c>
      <c r="G36" s="43"/>
      <c r="H36" s="1" t="s">
        <v>115</v>
      </c>
      <c r="I36" s="44">
        <v>1604</v>
      </c>
      <c r="J36" s="1" t="s">
        <v>172</v>
      </c>
      <c r="K36" s="43">
        <v>2.5</v>
      </c>
      <c r="L36" s="43">
        <v>0</v>
      </c>
      <c r="M36" s="43">
        <v>19</v>
      </c>
      <c r="N36" s="43">
        <v>21</v>
      </c>
      <c r="O36" s="43">
        <v>6.75</v>
      </c>
      <c r="P36" s="43">
        <v>2</v>
      </c>
      <c r="Q36" s="44">
        <v>1486</v>
      </c>
      <c r="R36" s="44">
        <v>20</v>
      </c>
      <c r="S36" s="45">
        <v>-12</v>
      </c>
      <c r="T36" s="3">
        <v>1</v>
      </c>
    </row>
    <row r="37" spans="1:20" ht="17.25" customHeight="1" x14ac:dyDescent="0.25">
      <c r="A37" s="43">
        <v>21</v>
      </c>
      <c r="B37" s="43">
        <v>12</v>
      </c>
      <c r="C37" s="1" t="s">
        <v>196</v>
      </c>
      <c r="D37" s="1"/>
      <c r="E37" s="1" t="s">
        <v>93</v>
      </c>
      <c r="F37" s="1" t="s">
        <v>171</v>
      </c>
      <c r="G37" s="43"/>
      <c r="H37" s="1" t="s">
        <v>115</v>
      </c>
      <c r="I37" s="44">
        <v>1577</v>
      </c>
      <c r="J37" s="1" t="s">
        <v>172</v>
      </c>
      <c r="K37" s="43">
        <v>2.5</v>
      </c>
      <c r="L37" s="43">
        <v>0</v>
      </c>
      <c r="M37" s="43">
        <v>16.5</v>
      </c>
      <c r="N37" s="43">
        <v>18.5</v>
      </c>
      <c r="O37" s="43">
        <v>6.25</v>
      </c>
      <c r="P37" s="43">
        <v>2</v>
      </c>
      <c r="Q37" s="44">
        <v>1407</v>
      </c>
      <c r="R37" s="44">
        <v>20</v>
      </c>
      <c r="S37" s="45">
        <v>-1</v>
      </c>
      <c r="T37" s="3">
        <v>1</v>
      </c>
    </row>
    <row r="38" spans="1:20" ht="17.25" customHeight="1" x14ac:dyDescent="0.25">
      <c r="A38" s="43">
        <v>22</v>
      </c>
      <c r="B38" s="43">
        <v>23</v>
      </c>
      <c r="C38" s="1" t="s">
        <v>196</v>
      </c>
      <c r="D38" s="1"/>
      <c r="E38" s="1" t="s">
        <v>22</v>
      </c>
      <c r="F38" s="1"/>
      <c r="G38" s="43"/>
      <c r="H38" s="1" t="s">
        <v>115</v>
      </c>
      <c r="I38" s="44">
        <v>1328</v>
      </c>
      <c r="J38" s="1" t="s">
        <v>175</v>
      </c>
      <c r="K38" s="43">
        <v>2.5</v>
      </c>
      <c r="L38" s="43">
        <v>0</v>
      </c>
      <c r="M38" s="43">
        <v>14</v>
      </c>
      <c r="N38" s="43">
        <v>15</v>
      </c>
      <c r="O38" s="43">
        <v>4.25</v>
      </c>
      <c r="P38" s="43">
        <v>2</v>
      </c>
      <c r="Q38" s="44">
        <v>1178</v>
      </c>
      <c r="R38" s="44">
        <v>20</v>
      </c>
      <c r="S38" s="45">
        <v>-9.4</v>
      </c>
      <c r="T38" s="3">
        <v>1</v>
      </c>
    </row>
    <row r="39" spans="1:20" ht="17.25" customHeight="1" x14ac:dyDescent="0.25">
      <c r="A39" s="43">
        <v>23</v>
      </c>
      <c r="B39" s="43">
        <v>25</v>
      </c>
      <c r="C39" s="1" t="s">
        <v>196</v>
      </c>
      <c r="D39" s="1"/>
      <c r="E39" s="1" t="s">
        <v>24</v>
      </c>
      <c r="F39" s="1" t="s">
        <v>171</v>
      </c>
      <c r="G39" s="43"/>
      <c r="H39" s="1" t="s">
        <v>115</v>
      </c>
      <c r="I39" s="44">
        <v>1309</v>
      </c>
      <c r="J39" s="1" t="s">
        <v>175</v>
      </c>
      <c r="K39" s="43">
        <v>2.5</v>
      </c>
      <c r="L39" s="43">
        <v>0</v>
      </c>
      <c r="M39" s="43">
        <v>12</v>
      </c>
      <c r="N39" s="43">
        <v>14</v>
      </c>
      <c r="O39" s="43">
        <v>5.25</v>
      </c>
      <c r="P39" s="43">
        <v>2</v>
      </c>
      <c r="Q39" s="44">
        <v>1335</v>
      </c>
      <c r="R39" s="44">
        <v>20</v>
      </c>
      <c r="S39" s="45">
        <v>2.4</v>
      </c>
      <c r="T39" s="3">
        <v>1</v>
      </c>
    </row>
    <row r="40" spans="1:20" ht="17.25" customHeight="1" x14ac:dyDescent="0.25">
      <c r="A40" s="43">
        <v>24</v>
      </c>
      <c r="B40" s="43">
        <v>18</v>
      </c>
      <c r="C40" s="1" t="s">
        <v>196</v>
      </c>
      <c r="D40" s="1"/>
      <c r="E40" s="1" t="s">
        <v>19</v>
      </c>
      <c r="F40" s="1" t="s">
        <v>181</v>
      </c>
      <c r="G40" s="43"/>
      <c r="H40" s="1" t="s">
        <v>115</v>
      </c>
      <c r="I40" s="44">
        <v>1397</v>
      </c>
      <c r="J40" s="1" t="s">
        <v>172</v>
      </c>
      <c r="K40" s="43">
        <v>2</v>
      </c>
      <c r="L40" s="43">
        <v>0</v>
      </c>
      <c r="M40" s="43">
        <v>20</v>
      </c>
      <c r="N40" s="43">
        <v>22</v>
      </c>
      <c r="O40" s="43">
        <v>4.5</v>
      </c>
      <c r="P40" s="43">
        <v>2</v>
      </c>
      <c r="Q40" s="44">
        <v>1437</v>
      </c>
      <c r="R40" s="44">
        <v>20</v>
      </c>
      <c r="S40" s="45">
        <v>-7.6</v>
      </c>
      <c r="T40" s="3">
        <v>1</v>
      </c>
    </row>
    <row r="41" spans="1:20" ht="17.25" customHeight="1" x14ac:dyDescent="0.25">
      <c r="A41" s="43">
        <v>25</v>
      </c>
      <c r="B41" s="43">
        <v>17</v>
      </c>
      <c r="C41" s="1" t="s">
        <v>196</v>
      </c>
      <c r="D41" s="1"/>
      <c r="E41" s="1" t="s">
        <v>246</v>
      </c>
      <c r="F41" s="1" t="s">
        <v>181</v>
      </c>
      <c r="G41" s="43"/>
      <c r="H41" s="1" t="s">
        <v>115</v>
      </c>
      <c r="I41" s="44">
        <v>1414</v>
      </c>
      <c r="J41" s="1" t="s">
        <v>182</v>
      </c>
      <c r="K41" s="43">
        <v>2</v>
      </c>
      <c r="L41" s="43">
        <v>0</v>
      </c>
      <c r="M41" s="43">
        <v>17</v>
      </c>
      <c r="N41" s="43">
        <v>19</v>
      </c>
      <c r="O41" s="43">
        <v>4.5</v>
      </c>
      <c r="P41" s="43">
        <v>2</v>
      </c>
      <c r="Q41" s="44">
        <v>1313</v>
      </c>
      <c r="R41" s="44">
        <v>20</v>
      </c>
      <c r="S41" s="45">
        <v>-10.8</v>
      </c>
      <c r="T41" s="3">
        <v>1</v>
      </c>
    </row>
    <row r="42" spans="1:20" ht="17.25" customHeight="1" x14ac:dyDescent="0.25">
      <c r="A42" s="43">
        <v>26</v>
      </c>
      <c r="B42" s="43">
        <v>26</v>
      </c>
      <c r="C42" s="1" t="s">
        <v>196</v>
      </c>
      <c r="D42" s="1"/>
      <c r="E42" s="1" t="s">
        <v>21</v>
      </c>
      <c r="F42" s="1" t="s">
        <v>178</v>
      </c>
      <c r="G42" s="43"/>
      <c r="H42" s="1" t="s">
        <v>115</v>
      </c>
      <c r="I42" s="44">
        <v>1244</v>
      </c>
      <c r="J42" s="1" t="s">
        <v>179</v>
      </c>
      <c r="K42" s="43">
        <v>2</v>
      </c>
      <c r="L42" s="43">
        <v>0</v>
      </c>
      <c r="M42" s="43">
        <v>14.5</v>
      </c>
      <c r="N42" s="43">
        <v>16.5</v>
      </c>
      <c r="O42" s="43">
        <v>5.5</v>
      </c>
      <c r="P42" s="43">
        <v>2</v>
      </c>
      <c r="Q42" s="44">
        <v>1349</v>
      </c>
      <c r="R42" s="44">
        <v>20</v>
      </c>
      <c r="S42" s="45">
        <v>12.8</v>
      </c>
      <c r="T42" s="3">
        <v>1</v>
      </c>
    </row>
    <row r="43" spans="1:20" ht="17.25" customHeight="1" x14ac:dyDescent="0.25">
      <c r="A43" s="43">
        <v>27</v>
      </c>
      <c r="B43" s="43">
        <v>28</v>
      </c>
      <c r="C43" s="1" t="s">
        <v>196</v>
      </c>
      <c r="D43" s="1"/>
      <c r="E43" s="1" t="s">
        <v>249</v>
      </c>
      <c r="F43" s="1"/>
      <c r="G43" s="43"/>
      <c r="H43" s="1" t="s">
        <v>115</v>
      </c>
      <c r="I43" s="44">
        <v>1116</v>
      </c>
      <c r="J43" s="1" t="s">
        <v>172</v>
      </c>
      <c r="K43" s="43">
        <v>2</v>
      </c>
      <c r="L43" s="43">
        <v>0</v>
      </c>
      <c r="M43" s="43">
        <v>14</v>
      </c>
      <c r="N43" s="43">
        <v>16</v>
      </c>
      <c r="O43" s="43">
        <v>6</v>
      </c>
      <c r="P43" s="43">
        <v>1</v>
      </c>
      <c r="Q43" s="44">
        <v>1182</v>
      </c>
      <c r="R43" s="44">
        <v>20</v>
      </c>
      <c r="S43" s="45">
        <v>4.2</v>
      </c>
      <c r="T43" s="3">
        <v>1</v>
      </c>
    </row>
    <row r="44" spans="1:20" ht="17.25" customHeight="1" x14ac:dyDescent="0.25">
      <c r="A44" s="43">
        <v>28</v>
      </c>
      <c r="B44" s="43">
        <v>14</v>
      </c>
      <c r="C44" s="1" t="s">
        <v>196</v>
      </c>
      <c r="D44" s="1"/>
      <c r="E44" s="1" t="s">
        <v>353</v>
      </c>
      <c r="F44" s="1" t="s">
        <v>199</v>
      </c>
      <c r="G44" s="43"/>
      <c r="H44" s="1" t="s">
        <v>115</v>
      </c>
      <c r="I44" s="44">
        <v>1477</v>
      </c>
      <c r="J44" s="1" t="s">
        <v>121</v>
      </c>
      <c r="K44" s="43">
        <v>2</v>
      </c>
      <c r="L44" s="43">
        <v>0</v>
      </c>
      <c r="M44" s="43">
        <v>14</v>
      </c>
      <c r="N44" s="43">
        <v>15</v>
      </c>
      <c r="O44" s="43">
        <v>3</v>
      </c>
      <c r="P44" s="43">
        <v>2</v>
      </c>
      <c r="Q44" s="44">
        <v>1102</v>
      </c>
      <c r="R44" s="44">
        <v>20</v>
      </c>
      <c r="S44" s="45">
        <v>-33.200000000000003</v>
      </c>
      <c r="T44" s="3">
        <v>1</v>
      </c>
    </row>
    <row r="45" spans="1:20" ht="17.25" customHeight="1" x14ac:dyDescent="0.25">
      <c r="A45" s="43">
        <v>29</v>
      </c>
      <c r="B45" s="43">
        <v>27</v>
      </c>
      <c r="C45" s="1" t="s">
        <v>196</v>
      </c>
      <c r="D45" s="1"/>
      <c r="E45" s="1" t="s">
        <v>340</v>
      </c>
      <c r="F45" s="1"/>
      <c r="G45" s="43" t="s">
        <v>164</v>
      </c>
      <c r="H45" s="1" t="s">
        <v>115</v>
      </c>
      <c r="I45" s="44">
        <v>1151</v>
      </c>
      <c r="J45" s="1" t="s">
        <v>179</v>
      </c>
      <c r="K45" s="43">
        <v>2</v>
      </c>
      <c r="L45" s="43">
        <v>0</v>
      </c>
      <c r="M45" s="43">
        <v>13.5</v>
      </c>
      <c r="N45" s="43">
        <v>14.5</v>
      </c>
      <c r="O45" s="43">
        <v>4</v>
      </c>
      <c r="P45" s="43">
        <v>1</v>
      </c>
      <c r="Q45" s="44">
        <v>1115</v>
      </c>
      <c r="R45" s="44">
        <v>20</v>
      </c>
      <c r="S45" s="45">
        <v>-14</v>
      </c>
      <c r="T45" s="3">
        <v>1</v>
      </c>
    </row>
    <row r="46" spans="1:20" ht="17.25" customHeight="1" x14ac:dyDescent="0.25">
      <c r="A46" s="43">
        <v>30</v>
      </c>
      <c r="B46" s="43">
        <v>29</v>
      </c>
      <c r="C46" s="1" t="s">
        <v>196</v>
      </c>
      <c r="D46" s="1"/>
      <c r="E46" s="1" t="s">
        <v>338</v>
      </c>
      <c r="F46" s="1" t="s">
        <v>200</v>
      </c>
      <c r="G46" s="43"/>
      <c r="H46" s="1" t="s">
        <v>115</v>
      </c>
      <c r="I46" s="44">
        <v>0</v>
      </c>
      <c r="J46" s="1" t="s">
        <v>172</v>
      </c>
      <c r="K46" s="43">
        <v>1</v>
      </c>
      <c r="L46" s="43">
        <v>0</v>
      </c>
      <c r="M46" s="43">
        <v>16</v>
      </c>
      <c r="N46" s="43">
        <v>18</v>
      </c>
      <c r="O46" s="43">
        <v>3</v>
      </c>
      <c r="P46" s="43">
        <v>0</v>
      </c>
      <c r="Q46" s="44">
        <v>616</v>
      </c>
      <c r="R46" s="44"/>
      <c r="S46" s="45"/>
      <c r="T46" s="3">
        <v>1</v>
      </c>
    </row>
    <row r="47" spans="1:20" ht="17.25" customHeight="1" x14ac:dyDescent="0.25">
      <c r="A47" s="43">
        <v>31</v>
      </c>
      <c r="B47" s="43">
        <v>33</v>
      </c>
      <c r="C47" s="1" t="s">
        <v>196</v>
      </c>
      <c r="D47" s="1"/>
      <c r="E47" s="1" t="s">
        <v>339</v>
      </c>
      <c r="F47" s="1"/>
      <c r="G47" s="43"/>
      <c r="H47" s="1" t="s">
        <v>115</v>
      </c>
      <c r="I47" s="44">
        <v>0</v>
      </c>
      <c r="J47" s="1" t="s">
        <v>172</v>
      </c>
      <c r="K47" s="43">
        <v>1</v>
      </c>
      <c r="L47" s="43">
        <v>0</v>
      </c>
      <c r="M47" s="43">
        <v>15</v>
      </c>
      <c r="N47" s="43">
        <v>18</v>
      </c>
      <c r="O47" s="43">
        <v>3</v>
      </c>
      <c r="P47" s="43">
        <v>0</v>
      </c>
      <c r="Q47" s="44">
        <v>0</v>
      </c>
      <c r="R47" s="44"/>
      <c r="S47" s="45"/>
      <c r="T47" s="3">
        <v>1</v>
      </c>
    </row>
    <row r="48" spans="1:20" ht="17.25" customHeight="1" x14ac:dyDescent="0.25">
      <c r="A48" s="43">
        <v>32</v>
      </c>
      <c r="B48" s="43">
        <v>31</v>
      </c>
      <c r="C48" s="1" t="s">
        <v>196</v>
      </c>
      <c r="D48" s="1"/>
      <c r="E48" s="1" t="s">
        <v>337</v>
      </c>
      <c r="F48" s="1" t="s">
        <v>181</v>
      </c>
      <c r="G48" s="43"/>
      <c r="H48" s="1" t="s">
        <v>115</v>
      </c>
      <c r="I48" s="44">
        <v>0</v>
      </c>
      <c r="J48" s="1" t="s">
        <v>172</v>
      </c>
      <c r="K48" s="43">
        <v>1</v>
      </c>
      <c r="L48" s="43">
        <v>0</v>
      </c>
      <c r="M48" s="43">
        <v>15</v>
      </c>
      <c r="N48" s="43">
        <v>17</v>
      </c>
      <c r="O48" s="43">
        <v>3</v>
      </c>
      <c r="P48" s="43">
        <v>0</v>
      </c>
      <c r="Q48" s="44">
        <v>536</v>
      </c>
      <c r="R48" s="44"/>
      <c r="S48" s="45"/>
      <c r="T48" s="3">
        <v>1</v>
      </c>
    </row>
    <row r="49" spans="1:20" ht="17.25" customHeight="1" x14ac:dyDescent="0.25">
      <c r="A49" s="43">
        <v>33</v>
      </c>
      <c r="B49" s="43">
        <v>21</v>
      </c>
      <c r="C49" s="1" t="s">
        <v>196</v>
      </c>
      <c r="D49" s="1"/>
      <c r="E49" s="1" t="s">
        <v>321</v>
      </c>
      <c r="F49" s="1" t="s">
        <v>197</v>
      </c>
      <c r="G49" s="43"/>
      <c r="H49" s="1" t="s">
        <v>115</v>
      </c>
      <c r="I49" s="44">
        <v>1358</v>
      </c>
      <c r="J49" s="1" t="s">
        <v>263</v>
      </c>
      <c r="K49" s="43">
        <v>0</v>
      </c>
      <c r="L49" s="43">
        <v>0</v>
      </c>
      <c r="M49" s="43">
        <v>16</v>
      </c>
      <c r="N49" s="43">
        <v>19</v>
      </c>
      <c r="O49" s="43">
        <v>0</v>
      </c>
      <c r="P49" s="43">
        <v>0</v>
      </c>
      <c r="Q49" s="44">
        <v>0</v>
      </c>
      <c r="R49" s="44">
        <v>20</v>
      </c>
      <c r="S49" s="45">
        <v>0</v>
      </c>
      <c r="T49" s="3">
        <v>1</v>
      </c>
    </row>
    <row r="51" spans="1:20" x14ac:dyDescent="0.25">
      <c r="A51" s="35" t="s">
        <v>183</v>
      </c>
    </row>
    <row r="52" spans="1:20" x14ac:dyDescent="0.25">
      <c r="A52" s="36" t="s">
        <v>184</v>
      </c>
    </row>
    <row r="53" spans="1:20" x14ac:dyDescent="0.25">
      <c r="A53" s="36" t="s">
        <v>185</v>
      </c>
    </row>
    <row r="54" spans="1:20" x14ac:dyDescent="0.25">
      <c r="A54" s="36" t="s">
        <v>186</v>
      </c>
    </row>
    <row r="55" spans="1:20" x14ac:dyDescent="0.25">
      <c r="A55" s="36" t="s">
        <v>187</v>
      </c>
    </row>
    <row r="56" spans="1:20" x14ac:dyDescent="0.25">
      <c r="A56" s="36" t="s">
        <v>188</v>
      </c>
    </row>
    <row r="58" spans="1:20" x14ac:dyDescent="0.25">
      <c r="A58" s="46" t="s">
        <v>361</v>
      </c>
    </row>
    <row r="59" spans="1:20" x14ac:dyDescent="0.25">
      <c r="A59" s="34" t="s">
        <v>190</v>
      </c>
    </row>
  </sheetData>
  <hyperlinks>
    <hyperlink ref="A58:S58" r:id="rId1" display="Encontrará todos os detalhes do torneio em http://chess-results.com/tnr255703.aspx?lan=10"/>
    <hyperlink ref="A59:S59" r:id="rId2" display="Servidor de resultados de torneio de xadrez: Chess-Results"/>
    <hyperlink ref="A1:S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A67" workbookViewId="0">
      <selection activeCell="A67" sqref="A67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4.7109375" customWidth="1"/>
    <col min="4" max="4" width="4.85546875" customWidth="1"/>
    <col min="5" max="5" width="27.85546875" customWidth="1"/>
    <col min="6" max="6" width="4.140625" customWidth="1"/>
    <col min="7" max="7" width="4.28515625" customWidth="1"/>
    <col min="8" max="8" width="3.85546875" customWidth="1"/>
    <col min="9" max="9" width="5" customWidth="1"/>
    <col min="10" max="10" width="21.28515625" customWidth="1"/>
    <col min="11" max="11" width="4.28515625" customWidth="1"/>
    <col min="12" max="16" width="5" customWidth="1"/>
    <col min="17" max="17" width="2" customWidth="1"/>
    <col min="18" max="18" width="3" customWidth="1"/>
    <col min="19" max="19" width="4" customWidth="1"/>
    <col min="20" max="20" width="5" customWidth="1"/>
    <col min="21" max="21" width="3" customWidth="1"/>
    <col min="22" max="22" width="5.28515625" customWidth="1"/>
  </cols>
  <sheetData>
    <row r="1" spans="1:1" ht="20.100000000000001" customHeight="1" x14ac:dyDescent="0.25">
      <c r="A1" s="34" t="s">
        <v>138</v>
      </c>
    </row>
    <row r="3" spans="1:1" x14ac:dyDescent="0.25">
      <c r="A3" s="35" t="s">
        <v>395</v>
      </c>
    </row>
    <row r="4" spans="1:1" x14ac:dyDescent="0.25">
      <c r="A4" s="36" t="s">
        <v>396</v>
      </c>
    </row>
    <row r="5" spans="1:1" x14ac:dyDescent="0.25">
      <c r="A5" s="36" t="s">
        <v>141</v>
      </c>
    </row>
    <row r="6" spans="1:1" x14ac:dyDescent="0.25">
      <c r="A6" s="36" t="s">
        <v>397</v>
      </c>
    </row>
    <row r="7" spans="1:1" x14ac:dyDescent="0.25">
      <c r="A7" s="36" t="s">
        <v>398</v>
      </c>
    </row>
    <row r="8" spans="1:1" x14ac:dyDescent="0.25">
      <c r="A8" s="36" t="s">
        <v>399</v>
      </c>
    </row>
    <row r="9" spans="1:1" x14ac:dyDescent="0.25">
      <c r="A9" s="36" t="s">
        <v>144</v>
      </c>
    </row>
    <row r="10" spans="1:1" x14ac:dyDescent="0.25">
      <c r="A10" s="36" t="s">
        <v>400</v>
      </c>
    </row>
    <row r="11" spans="1:1" x14ac:dyDescent="0.25">
      <c r="A11" s="36" t="s">
        <v>401</v>
      </c>
    </row>
    <row r="12" spans="1:1" x14ac:dyDescent="0.25">
      <c r="A12" s="36" t="s">
        <v>402</v>
      </c>
    </row>
    <row r="14" spans="1:1" x14ac:dyDescent="0.25">
      <c r="A14" s="37" t="s">
        <v>403</v>
      </c>
    </row>
    <row r="16" spans="1:1" x14ac:dyDescent="0.25">
      <c r="A16" s="35" t="s">
        <v>149</v>
      </c>
    </row>
    <row r="17" spans="1:23" x14ac:dyDescent="0.25">
      <c r="A17" s="38" t="s">
        <v>150</v>
      </c>
      <c r="B17" s="38" t="s">
        <v>151</v>
      </c>
      <c r="C17" s="38"/>
      <c r="D17" s="39"/>
      <c r="E17" s="39" t="s">
        <v>152</v>
      </c>
      <c r="F17" s="39" t="s">
        <v>153</v>
      </c>
      <c r="G17" s="38" t="s">
        <v>154</v>
      </c>
      <c r="H17" s="39" t="s">
        <v>109</v>
      </c>
      <c r="I17" s="40" t="s">
        <v>155</v>
      </c>
      <c r="J17" s="39" t="s">
        <v>156</v>
      </c>
      <c r="K17" s="38" t="s">
        <v>157</v>
      </c>
      <c r="L17" s="38" t="s">
        <v>158</v>
      </c>
      <c r="M17" s="38" t="s">
        <v>159</v>
      </c>
      <c r="N17" s="38" t="s">
        <v>160</v>
      </c>
      <c r="O17" s="38" t="s">
        <v>161</v>
      </c>
      <c r="P17" s="38" t="s">
        <v>162</v>
      </c>
      <c r="Q17" s="40" t="s">
        <v>163</v>
      </c>
      <c r="R17" s="38" t="s">
        <v>164</v>
      </c>
      <c r="S17" s="38" t="s">
        <v>165</v>
      </c>
      <c r="T17" s="38" t="s">
        <v>166</v>
      </c>
      <c r="U17" s="40" t="s">
        <v>167</v>
      </c>
      <c r="V17" s="41" t="s">
        <v>168</v>
      </c>
      <c r="W17" s="42" t="s">
        <v>113</v>
      </c>
    </row>
    <row r="18" spans="1:23" ht="17.25" customHeight="1" x14ac:dyDescent="0.25">
      <c r="A18" s="43">
        <v>1</v>
      </c>
      <c r="B18" s="43">
        <v>1</v>
      </c>
      <c r="C18" s="1" t="s">
        <v>196</v>
      </c>
      <c r="D18" s="1" t="s">
        <v>114</v>
      </c>
      <c r="E18" s="1" t="s">
        <v>90</v>
      </c>
      <c r="F18" s="1" t="s">
        <v>171</v>
      </c>
      <c r="G18" s="43"/>
      <c r="H18" s="1" t="s">
        <v>115</v>
      </c>
      <c r="I18" s="44">
        <v>2087</v>
      </c>
      <c r="J18" s="1" t="s">
        <v>172</v>
      </c>
      <c r="K18" s="43">
        <v>6</v>
      </c>
      <c r="L18" s="43">
        <v>0</v>
      </c>
      <c r="M18" s="43">
        <v>22</v>
      </c>
      <c r="N18" s="43">
        <v>25</v>
      </c>
      <c r="O18" s="43">
        <v>25</v>
      </c>
      <c r="P18" s="43">
        <v>6</v>
      </c>
      <c r="Q18" s="44">
        <v>6</v>
      </c>
      <c r="R18" s="43">
        <v>6</v>
      </c>
      <c r="S18" s="43">
        <v>4.8600000000000003</v>
      </c>
      <c r="T18" s="43">
        <v>1.1399999999999999</v>
      </c>
      <c r="U18" s="44">
        <v>20</v>
      </c>
      <c r="V18" s="45">
        <v>22.8</v>
      </c>
      <c r="W18" s="4">
        <v>20</v>
      </c>
    </row>
    <row r="19" spans="1:23" ht="17.25" customHeight="1" x14ac:dyDescent="0.25">
      <c r="A19" s="43">
        <v>2</v>
      </c>
      <c r="B19" s="43">
        <v>4</v>
      </c>
      <c r="C19" s="1" t="s">
        <v>196</v>
      </c>
      <c r="D19" s="1"/>
      <c r="E19" s="1" t="s">
        <v>362</v>
      </c>
      <c r="F19" s="1"/>
      <c r="G19" s="43"/>
      <c r="H19" s="1" t="s">
        <v>115</v>
      </c>
      <c r="I19" s="44">
        <v>1953</v>
      </c>
      <c r="J19" s="1" t="s">
        <v>119</v>
      </c>
      <c r="K19" s="43">
        <v>5</v>
      </c>
      <c r="L19" s="43">
        <v>0</v>
      </c>
      <c r="M19" s="43">
        <v>21.5</v>
      </c>
      <c r="N19" s="43">
        <v>24.5</v>
      </c>
      <c r="O19" s="43">
        <v>18.5</v>
      </c>
      <c r="P19" s="43">
        <v>5</v>
      </c>
      <c r="Q19" s="44">
        <v>6</v>
      </c>
      <c r="R19" s="43">
        <v>5</v>
      </c>
      <c r="S19" s="43">
        <v>4.3099999999999996</v>
      </c>
      <c r="T19" s="43">
        <v>0.69</v>
      </c>
      <c r="U19" s="44">
        <v>20</v>
      </c>
      <c r="V19" s="45">
        <v>13.8</v>
      </c>
      <c r="W19" s="4">
        <v>17</v>
      </c>
    </row>
    <row r="20" spans="1:23" ht="17.25" customHeight="1" x14ac:dyDescent="0.25">
      <c r="A20" s="43">
        <v>3</v>
      </c>
      <c r="B20" s="43">
        <v>9</v>
      </c>
      <c r="C20" s="1" t="s">
        <v>196</v>
      </c>
      <c r="D20" s="1"/>
      <c r="E20" s="1" t="s">
        <v>87</v>
      </c>
      <c r="F20" s="1"/>
      <c r="G20" s="43"/>
      <c r="H20" s="1" t="s">
        <v>115</v>
      </c>
      <c r="I20" s="44">
        <v>1797</v>
      </c>
      <c r="J20" s="1" t="s">
        <v>172</v>
      </c>
      <c r="K20" s="43">
        <v>5</v>
      </c>
      <c r="L20" s="43">
        <v>0</v>
      </c>
      <c r="M20" s="43">
        <v>17.5</v>
      </c>
      <c r="N20" s="43">
        <v>18.5</v>
      </c>
      <c r="O20" s="43">
        <v>14.25</v>
      </c>
      <c r="P20" s="43">
        <v>4</v>
      </c>
      <c r="Q20" s="44">
        <v>6</v>
      </c>
      <c r="R20" s="43">
        <v>5</v>
      </c>
      <c r="S20" s="43">
        <v>3.74</v>
      </c>
      <c r="T20" s="43">
        <v>1.26</v>
      </c>
      <c r="U20" s="44">
        <v>20</v>
      </c>
      <c r="V20" s="45">
        <v>25.2</v>
      </c>
      <c r="W20" s="4">
        <v>13</v>
      </c>
    </row>
    <row r="21" spans="1:23" ht="17.25" customHeight="1" x14ac:dyDescent="0.25">
      <c r="A21" s="43">
        <v>4</v>
      </c>
      <c r="B21" s="43">
        <v>6</v>
      </c>
      <c r="C21" s="1" t="s">
        <v>196</v>
      </c>
      <c r="D21" s="1" t="s">
        <v>404</v>
      </c>
      <c r="E21" s="1" t="s">
        <v>363</v>
      </c>
      <c r="F21" s="1" t="s">
        <v>199</v>
      </c>
      <c r="G21" s="43" t="s">
        <v>164</v>
      </c>
      <c r="H21" s="1" t="s">
        <v>115</v>
      </c>
      <c r="I21" s="44">
        <v>1874</v>
      </c>
      <c r="J21" s="1" t="s">
        <v>119</v>
      </c>
      <c r="K21" s="43">
        <v>4.5</v>
      </c>
      <c r="L21" s="43">
        <v>0</v>
      </c>
      <c r="M21" s="43">
        <v>21.5</v>
      </c>
      <c r="N21" s="43">
        <v>24</v>
      </c>
      <c r="O21" s="43">
        <v>15.75</v>
      </c>
      <c r="P21" s="43">
        <v>4</v>
      </c>
      <c r="Q21" s="44">
        <v>6</v>
      </c>
      <c r="R21" s="43">
        <v>4.5</v>
      </c>
      <c r="S21" s="43">
        <v>3.86</v>
      </c>
      <c r="T21" s="43">
        <v>0.64</v>
      </c>
      <c r="U21" s="44">
        <v>20</v>
      </c>
      <c r="V21" s="45">
        <v>12.8</v>
      </c>
      <c r="W21" s="4">
        <v>12</v>
      </c>
    </row>
    <row r="22" spans="1:23" ht="17.25" customHeight="1" x14ac:dyDescent="0.25">
      <c r="A22" s="43">
        <v>5</v>
      </c>
      <c r="B22" s="43">
        <v>7</v>
      </c>
      <c r="C22" s="1" t="s">
        <v>196</v>
      </c>
      <c r="D22" s="1"/>
      <c r="E22" s="1" t="s">
        <v>4</v>
      </c>
      <c r="F22" s="1" t="s">
        <v>171</v>
      </c>
      <c r="G22" s="43"/>
      <c r="H22" s="1" t="s">
        <v>115</v>
      </c>
      <c r="I22" s="44">
        <v>1807</v>
      </c>
      <c r="J22" s="1" t="s">
        <v>121</v>
      </c>
      <c r="K22" s="43">
        <v>4.5</v>
      </c>
      <c r="L22" s="43">
        <v>0</v>
      </c>
      <c r="M22" s="43">
        <v>20.5</v>
      </c>
      <c r="N22" s="43">
        <v>22.5</v>
      </c>
      <c r="O22" s="43">
        <v>14</v>
      </c>
      <c r="P22" s="43">
        <v>4</v>
      </c>
      <c r="Q22" s="44">
        <v>6</v>
      </c>
      <c r="R22" s="43">
        <v>4.5</v>
      </c>
      <c r="S22" s="43">
        <v>4.05</v>
      </c>
      <c r="T22" s="43">
        <v>0.45</v>
      </c>
      <c r="U22" s="44">
        <v>20</v>
      </c>
      <c r="V22" s="45">
        <v>9</v>
      </c>
      <c r="W22" s="4">
        <v>11</v>
      </c>
    </row>
    <row r="23" spans="1:23" ht="17.25" customHeight="1" x14ac:dyDescent="0.25">
      <c r="A23" s="43">
        <v>6</v>
      </c>
      <c r="B23" s="43">
        <v>52</v>
      </c>
      <c r="C23" s="1" t="s">
        <v>196</v>
      </c>
      <c r="D23" s="1"/>
      <c r="E23" s="1" t="s">
        <v>364</v>
      </c>
      <c r="F23" s="1"/>
      <c r="G23" s="43"/>
      <c r="H23" s="1" t="s">
        <v>115</v>
      </c>
      <c r="I23" s="44">
        <v>1723</v>
      </c>
      <c r="J23" s="1" t="s">
        <v>175</v>
      </c>
      <c r="K23" s="43">
        <v>4.5</v>
      </c>
      <c r="L23" s="43">
        <v>0</v>
      </c>
      <c r="M23" s="43">
        <v>18.5</v>
      </c>
      <c r="N23" s="43">
        <v>20.5</v>
      </c>
      <c r="O23" s="43">
        <v>16.25</v>
      </c>
      <c r="P23" s="43">
        <v>4</v>
      </c>
      <c r="Q23" s="44">
        <v>6</v>
      </c>
      <c r="R23" s="43">
        <v>4.5</v>
      </c>
      <c r="S23" s="43">
        <v>3.82</v>
      </c>
      <c r="T23" s="43">
        <v>0.68</v>
      </c>
      <c r="U23" s="44">
        <v>20</v>
      </c>
      <c r="V23" s="45">
        <v>13.6</v>
      </c>
      <c r="W23" s="4">
        <v>10</v>
      </c>
    </row>
    <row r="24" spans="1:23" ht="17.25" customHeight="1" x14ac:dyDescent="0.25">
      <c r="A24" s="43">
        <v>7</v>
      </c>
      <c r="B24" s="43">
        <v>11</v>
      </c>
      <c r="C24" s="1" t="s">
        <v>196</v>
      </c>
      <c r="D24" s="1"/>
      <c r="E24" s="1" t="s">
        <v>241</v>
      </c>
      <c r="F24" s="1" t="s">
        <v>171</v>
      </c>
      <c r="G24" s="43"/>
      <c r="H24" s="1" t="s">
        <v>115</v>
      </c>
      <c r="I24" s="44">
        <v>1781</v>
      </c>
      <c r="J24" s="1" t="s">
        <v>172</v>
      </c>
      <c r="K24" s="43">
        <v>4.5</v>
      </c>
      <c r="L24" s="43">
        <v>0</v>
      </c>
      <c r="M24" s="43">
        <v>17.5</v>
      </c>
      <c r="N24" s="43">
        <v>19.5</v>
      </c>
      <c r="O24" s="43">
        <v>12.5</v>
      </c>
      <c r="P24" s="43">
        <v>4</v>
      </c>
      <c r="Q24" s="44">
        <v>6</v>
      </c>
      <c r="R24" s="43">
        <v>4.5</v>
      </c>
      <c r="S24" s="43">
        <v>4.04</v>
      </c>
      <c r="T24" s="43">
        <v>0.46</v>
      </c>
      <c r="U24" s="44">
        <v>20</v>
      </c>
      <c r="V24" s="45">
        <v>9.1999999999999993</v>
      </c>
      <c r="W24" s="4">
        <v>9</v>
      </c>
    </row>
    <row r="25" spans="1:23" ht="17.25" customHeight="1" x14ac:dyDescent="0.25">
      <c r="A25" s="43">
        <v>8</v>
      </c>
      <c r="B25" s="43">
        <v>5</v>
      </c>
      <c r="C25" s="1" t="s">
        <v>196</v>
      </c>
      <c r="D25" s="1"/>
      <c r="E25" s="1" t="s">
        <v>365</v>
      </c>
      <c r="F25" s="1"/>
      <c r="G25" s="43"/>
      <c r="H25" s="1" t="s">
        <v>115</v>
      </c>
      <c r="I25" s="44">
        <v>1912</v>
      </c>
      <c r="J25" s="1" t="s">
        <v>405</v>
      </c>
      <c r="K25" s="43">
        <v>4</v>
      </c>
      <c r="L25" s="43">
        <v>0</v>
      </c>
      <c r="M25" s="43">
        <v>22</v>
      </c>
      <c r="N25" s="43">
        <v>24</v>
      </c>
      <c r="O25" s="43">
        <v>13</v>
      </c>
      <c r="P25" s="43">
        <v>4</v>
      </c>
      <c r="Q25" s="44">
        <v>6</v>
      </c>
      <c r="R25" s="43">
        <v>4</v>
      </c>
      <c r="S25" s="43">
        <v>4.2</v>
      </c>
      <c r="T25" s="43">
        <v>-0.2</v>
      </c>
      <c r="U25" s="44">
        <v>20</v>
      </c>
      <c r="V25" s="45">
        <v>-4</v>
      </c>
      <c r="W25" s="4">
        <v>8</v>
      </c>
    </row>
    <row r="26" spans="1:23" ht="17.25" customHeight="1" x14ac:dyDescent="0.25">
      <c r="A26" s="43">
        <v>9</v>
      </c>
      <c r="B26" s="43">
        <v>3</v>
      </c>
      <c r="C26" s="1" t="s">
        <v>196</v>
      </c>
      <c r="D26" s="1"/>
      <c r="E26" s="1" t="s">
        <v>5</v>
      </c>
      <c r="F26" s="1" t="s">
        <v>171</v>
      </c>
      <c r="G26" s="43"/>
      <c r="H26" s="1" t="s">
        <v>115</v>
      </c>
      <c r="I26" s="44">
        <v>1970</v>
      </c>
      <c r="J26" s="1" t="s">
        <v>175</v>
      </c>
      <c r="K26" s="43">
        <v>4</v>
      </c>
      <c r="L26" s="43">
        <v>0</v>
      </c>
      <c r="M26" s="43">
        <v>20.5</v>
      </c>
      <c r="N26" s="43">
        <v>23.5</v>
      </c>
      <c r="O26" s="43">
        <v>14</v>
      </c>
      <c r="P26" s="43">
        <v>4</v>
      </c>
      <c r="Q26" s="44">
        <v>6</v>
      </c>
      <c r="R26" s="43">
        <v>4</v>
      </c>
      <c r="S26" s="43">
        <v>4.79</v>
      </c>
      <c r="T26" s="43">
        <v>-0.79</v>
      </c>
      <c r="U26" s="44">
        <v>20</v>
      </c>
      <c r="V26" s="45">
        <v>-15.8</v>
      </c>
      <c r="W26" s="4">
        <v>7</v>
      </c>
    </row>
    <row r="27" spans="1:23" ht="17.25" customHeight="1" x14ac:dyDescent="0.25">
      <c r="A27" s="43">
        <v>10</v>
      </c>
      <c r="B27" s="43">
        <v>2</v>
      </c>
      <c r="C27" s="1" t="s">
        <v>196</v>
      </c>
      <c r="D27" s="1"/>
      <c r="E27" s="1" t="s">
        <v>366</v>
      </c>
      <c r="F27" s="1"/>
      <c r="G27" s="43"/>
      <c r="H27" s="1" t="s">
        <v>115</v>
      </c>
      <c r="I27" s="44">
        <v>2006</v>
      </c>
      <c r="J27" s="1" t="s">
        <v>121</v>
      </c>
      <c r="K27" s="43">
        <v>4</v>
      </c>
      <c r="L27" s="43">
        <v>0</v>
      </c>
      <c r="M27" s="43">
        <v>20</v>
      </c>
      <c r="N27" s="43">
        <v>23</v>
      </c>
      <c r="O27" s="43">
        <v>14.25</v>
      </c>
      <c r="P27" s="43">
        <v>3</v>
      </c>
      <c r="Q27" s="44">
        <v>6</v>
      </c>
      <c r="R27" s="43">
        <v>4</v>
      </c>
      <c r="S27" s="43">
        <v>5.16</v>
      </c>
      <c r="T27" s="43">
        <v>-1.1599999999999999</v>
      </c>
      <c r="U27" s="44">
        <v>20</v>
      </c>
      <c r="V27" s="45">
        <v>-23.2</v>
      </c>
      <c r="W27" s="4">
        <v>6</v>
      </c>
    </row>
    <row r="28" spans="1:23" ht="17.25" customHeight="1" x14ac:dyDescent="0.25">
      <c r="A28" s="43">
        <v>11</v>
      </c>
      <c r="B28" s="43">
        <v>16</v>
      </c>
      <c r="C28" s="1" t="s">
        <v>196</v>
      </c>
      <c r="D28" s="1"/>
      <c r="E28" s="1" t="s">
        <v>244</v>
      </c>
      <c r="F28" s="1"/>
      <c r="G28" s="43"/>
      <c r="H28" s="1" t="s">
        <v>115</v>
      </c>
      <c r="I28" s="44">
        <v>1643</v>
      </c>
      <c r="J28" s="1" t="s">
        <v>172</v>
      </c>
      <c r="K28" s="43">
        <v>4</v>
      </c>
      <c r="L28" s="43">
        <v>0</v>
      </c>
      <c r="M28" s="43">
        <v>18.5</v>
      </c>
      <c r="N28" s="43">
        <v>20.5</v>
      </c>
      <c r="O28" s="43">
        <v>11.5</v>
      </c>
      <c r="P28" s="43">
        <v>4</v>
      </c>
      <c r="Q28" s="44">
        <v>5</v>
      </c>
      <c r="R28" s="43">
        <v>3</v>
      </c>
      <c r="S28" s="43">
        <v>1.91</v>
      </c>
      <c r="T28" s="43">
        <v>1.0900000000000001</v>
      </c>
      <c r="U28" s="44">
        <v>20</v>
      </c>
      <c r="V28" s="45">
        <v>21.8</v>
      </c>
      <c r="W28" s="4">
        <v>5</v>
      </c>
    </row>
    <row r="29" spans="1:23" ht="17.25" customHeight="1" x14ac:dyDescent="0.25">
      <c r="A29" s="43">
        <v>12</v>
      </c>
      <c r="B29" s="43">
        <v>13</v>
      </c>
      <c r="C29" s="1" t="s">
        <v>196</v>
      </c>
      <c r="D29" s="1"/>
      <c r="E29" s="1" t="s">
        <v>367</v>
      </c>
      <c r="F29" s="1"/>
      <c r="G29" s="43"/>
      <c r="H29" s="1" t="s">
        <v>115</v>
      </c>
      <c r="I29" s="44">
        <v>1705</v>
      </c>
      <c r="J29" s="1" t="s">
        <v>311</v>
      </c>
      <c r="K29" s="43">
        <v>4</v>
      </c>
      <c r="L29" s="43">
        <v>0</v>
      </c>
      <c r="M29" s="43">
        <v>18</v>
      </c>
      <c r="N29" s="43">
        <v>20</v>
      </c>
      <c r="O29" s="43">
        <v>11</v>
      </c>
      <c r="P29" s="43">
        <v>4</v>
      </c>
      <c r="Q29" s="44">
        <v>5</v>
      </c>
      <c r="R29" s="43">
        <v>3</v>
      </c>
      <c r="S29" s="43">
        <v>2.52</v>
      </c>
      <c r="T29" s="43">
        <v>0.48</v>
      </c>
      <c r="U29" s="44">
        <v>20</v>
      </c>
      <c r="V29" s="45">
        <v>9.6</v>
      </c>
      <c r="W29" s="4">
        <v>4</v>
      </c>
    </row>
    <row r="30" spans="1:23" ht="17.25" customHeight="1" x14ac:dyDescent="0.25">
      <c r="A30" s="43">
        <v>13</v>
      </c>
      <c r="B30" s="43">
        <v>8</v>
      </c>
      <c r="C30" s="1" t="s">
        <v>196</v>
      </c>
      <c r="D30" s="1"/>
      <c r="E30" s="1" t="s">
        <v>368</v>
      </c>
      <c r="F30" s="1"/>
      <c r="G30" s="43"/>
      <c r="H30" s="1" t="s">
        <v>115</v>
      </c>
      <c r="I30" s="44">
        <v>1804</v>
      </c>
      <c r="J30" s="1" t="s">
        <v>311</v>
      </c>
      <c r="K30" s="43">
        <v>4</v>
      </c>
      <c r="L30" s="43">
        <v>0</v>
      </c>
      <c r="M30" s="43">
        <v>17.5</v>
      </c>
      <c r="N30" s="43">
        <v>19.5</v>
      </c>
      <c r="O30" s="43">
        <v>11</v>
      </c>
      <c r="P30" s="43">
        <v>4</v>
      </c>
      <c r="Q30" s="44">
        <v>6</v>
      </c>
      <c r="R30" s="43">
        <v>4</v>
      </c>
      <c r="S30" s="43">
        <v>4.54</v>
      </c>
      <c r="T30" s="43">
        <v>-0.54</v>
      </c>
      <c r="U30" s="44">
        <v>20</v>
      </c>
      <c r="V30" s="45">
        <v>-10.8</v>
      </c>
      <c r="W30" s="4">
        <v>3</v>
      </c>
    </row>
    <row r="31" spans="1:23" ht="17.25" customHeight="1" x14ac:dyDescent="0.25">
      <c r="A31" s="43"/>
      <c r="B31" s="43">
        <v>12</v>
      </c>
      <c r="C31" s="1" t="s">
        <v>196</v>
      </c>
      <c r="D31" s="1"/>
      <c r="E31" s="1" t="s">
        <v>369</v>
      </c>
      <c r="F31" s="1" t="s">
        <v>199</v>
      </c>
      <c r="G31" s="43"/>
      <c r="H31" s="1" t="s">
        <v>115</v>
      </c>
      <c r="I31" s="44">
        <v>1738</v>
      </c>
      <c r="J31" s="1" t="s">
        <v>134</v>
      </c>
      <c r="K31" s="43">
        <v>4</v>
      </c>
      <c r="L31" s="43">
        <v>0</v>
      </c>
      <c r="M31" s="43">
        <v>17.5</v>
      </c>
      <c r="N31" s="43">
        <v>19.5</v>
      </c>
      <c r="O31" s="43">
        <v>11</v>
      </c>
      <c r="P31" s="43">
        <v>4</v>
      </c>
      <c r="Q31" s="44">
        <v>6</v>
      </c>
      <c r="R31" s="43">
        <v>4</v>
      </c>
      <c r="S31" s="43">
        <v>4.47</v>
      </c>
      <c r="T31" s="43">
        <v>-0.47</v>
      </c>
      <c r="U31" s="44">
        <v>20</v>
      </c>
      <c r="V31" s="45">
        <v>-9.4</v>
      </c>
      <c r="W31" s="4">
        <v>2</v>
      </c>
    </row>
    <row r="32" spans="1:23" ht="17.25" customHeight="1" x14ac:dyDescent="0.25">
      <c r="A32" s="43">
        <v>15</v>
      </c>
      <c r="B32" s="43">
        <v>19</v>
      </c>
      <c r="C32" s="1" t="s">
        <v>196</v>
      </c>
      <c r="D32" s="1"/>
      <c r="E32" s="1" t="s">
        <v>370</v>
      </c>
      <c r="F32" s="1" t="s">
        <v>177</v>
      </c>
      <c r="G32" s="43"/>
      <c r="H32" s="1" t="s">
        <v>115</v>
      </c>
      <c r="I32" s="44">
        <v>1591</v>
      </c>
      <c r="J32" s="1" t="s">
        <v>314</v>
      </c>
      <c r="K32" s="43">
        <v>4</v>
      </c>
      <c r="L32" s="43">
        <v>0</v>
      </c>
      <c r="M32" s="43">
        <v>17</v>
      </c>
      <c r="N32" s="43">
        <v>17</v>
      </c>
      <c r="O32" s="43">
        <v>8</v>
      </c>
      <c r="P32" s="43">
        <v>3</v>
      </c>
      <c r="Q32" s="44">
        <v>5</v>
      </c>
      <c r="R32" s="43">
        <v>3</v>
      </c>
      <c r="S32" s="43">
        <v>3.05</v>
      </c>
      <c r="T32" s="43">
        <v>-0.05</v>
      </c>
      <c r="U32" s="44">
        <v>20</v>
      </c>
      <c r="V32" s="45">
        <v>-1</v>
      </c>
      <c r="W32" s="4">
        <v>1</v>
      </c>
    </row>
    <row r="33" spans="1:23" ht="17.25" customHeight="1" x14ac:dyDescent="0.25">
      <c r="A33" s="43">
        <v>16</v>
      </c>
      <c r="B33" s="43">
        <v>10</v>
      </c>
      <c r="C33" s="1" t="s">
        <v>196</v>
      </c>
      <c r="D33" s="1"/>
      <c r="E33" s="1" t="s">
        <v>92</v>
      </c>
      <c r="F33" s="1" t="s">
        <v>171</v>
      </c>
      <c r="G33" s="43"/>
      <c r="H33" s="1" t="s">
        <v>115</v>
      </c>
      <c r="I33" s="44">
        <v>1791</v>
      </c>
      <c r="J33" s="1" t="s">
        <v>172</v>
      </c>
      <c r="K33" s="43">
        <v>4</v>
      </c>
      <c r="L33" s="43">
        <v>0</v>
      </c>
      <c r="M33" s="43">
        <v>15</v>
      </c>
      <c r="N33" s="43">
        <v>17</v>
      </c>
      <c r="O33" s="43">
        <v>11</v>
      </c>
      <c r="P33" s="43">
        <v>4</v>
      </c>
      <c r="Q33" s="44">
        <v>6</v>
      </c>
      <c r="R33" s="43">
        <v>4</v>
      </c>
      <c r="S33" s="43">
        <v>5.3</v>
      </c>
      <c r="T33" s="43">
        <v>-1.3</v>
      </c>
      <c r="U33" s="44">
        <v>20</v>
      </c>
      <c r="V33" s="45">
        <v>-26</v>
      </c>
      <c r="W33" s="4">
        <v>1</v>
      </c>
    </row>
    <row r="34" spans="1:23" ht="17.25" customHeight="1" x14ac:dyDescent="0.25">
      <c r="A34" s="43">
        <v>17</v>
      </c>
      <c r="B34" s="43">
        <v>33</v>
      </c>
      <c r="C34" s="1" t="s">
        <v>196</v>
      </c>
      <c r="D34" s="1"/>
      <c r="E34" s="1" t="s">
        <v>321</v>
      </c>
      <c r="F34" s="1" t="s">
        <v>197</v>
      </c>
      <c r="G34" s="43"/>
      <c r="H34" s="1" t="s">
        <v>115</v>
      </c>
      <c r="I34" s="44">
        <v>1358</v>
      </c>
      <c r="J34" s="1" t="s">
        <v>263</v>
      </c>
      <c r="K34" s="43">
        <v>4</v>
      </c>
      <c r="L34" s="43">
        <v>0</v>
      </c>
      <c r="M34" s="43">
        <v>15</v>
      </c>
      <c r="N34" s="43">
        <v>16</v>
      </c>
      <c r="O34" s="43">
        <v>7.5</v>
      </c>
      <c r="P34" s="43">
        <v>4</v>
      </c>
      <c r="Q34" s="44">
        <v>4</v>
      </c>
      <c r="R34" s="43">
        <v>2</v>
      </c>
      <c r="S34" s="43">
        <v>1.0900000000000001</v>
      </c>
      <c r="T34" s="43">
        <v>0.91</v>
      </c>
      <c r="U34" s="44">
        <v>20</v>
      </c>
      <c r="V34" s="45">
        <v>18.2</v>
      </c>
      <c r="W34" s="4">
        <v>1</v>
      </c>
    </row>
    <row r="35" spans="1:23" ht="17.25" customHeight="1" x14ac:dyDescent="0.25">
      <c r="A35" s="43">
        <v>18</v>
      </c>
      <c r="B35" s="43">
        <v>20</v>
      </c>
      <c r="C35" s="1" t="s">
        <v>196</v>
      </c>
      <c r="D35" s="1"/>
      <c r="E35" s="1" t="s">
        <v>245</v>
      </c>
      <c r="F35" s="1" t="s">
        <v>197</v>
      </c>
      <c r="G35" s="43"/>
      <c r="H35" s="1" t="s">
        <v>115</v>
      </c>
      <c r="I35" s="44">
        <v>1511</v>
      </c>
      <c r="J35" s="1" t="s">
        <v>173</v>
      </c>
      <c r="K35" s="43">
        <v>3.5</v>
      </c>
      <c r="L35" s="43">
        <v>0</v>
      </c>
      <c r="M35" s="43">
        <v>15.5</v>
      </c>
      <c r="N35" s="43">
        <v>16.5</v>
      </c>
      <c r="O35" s="43">
        <v>6.5</v>
      </c>
      <c r="P35" s="43">
        <v>3</v>
      </c>
      <c r="Q35" s="44">
        <v>5</v>
      </c>
      <c r="R35" s="43">
        <v>2.5</v>
      </c>
      <c r="S35" s="43">
        <v>2</v>
      </c>
      <c r="T35" s="43">
        <v>0.5</v>
      </c>
      <c r="U35" s="44">
        <v>20</v>
      </c>
      <c r="V35" s="45">
        <v>10</v>
      </c>
      <c r="W35" s="4">
        <v>1</v>
      </c>
    </row>
    <row r="36" spans="1:23" ht="17.25" customHeight="1" x14ac:dyDescent="0.25">
      <c r="A36" s="43">
        <v>19</v>
      </c>
      <c r="B36" s="43">
        <v>27</v>
      </c>
      <c r="C36" s="1" t="s">
        <v>196</v>
      </c>
      <c r="D36" s="1"/>
      <c r="E36" s="1" t="s">
        <v>20</v>
      </c>
      <c r="F36" s="1" t="s">
        <v>178</v>
      </c>
      <c r="G36" s="43"/>
      <c r="H36" s="1" t="s">
        <v>115</v>
      </c>
      <c r="I36" s="44">
        <v>1440</v>
      </c>
      <c r="J36" s="1" t="s">
        <v>179</v>
      </c>
      <c r="K36" s="43">
        <v>3</v>
      </c>
      <c r="L36" s="43">
        <v>0</v>
      </c>
      <c r="M36" s="43">
        <v>18</v>
      </c>
      <c r="N36" s="43">
        <v>20</v>
      </c>
      <c r="O36" s="43">
        <v>8</v>
      </c>
      <c r="P36" s="43">
        <v>2</v>
      </c>
      <c r="Q36" s="44">
        <v>5</v>
      </c>
      <c r="R36" s="43">
        <v>2</v>
      </c>
      <c r="S36" s="43">
        <v>1.78</v>
      </c>
      <c r="T36" s="43">
        <v>0.22</v>
      </c>
      <c r="U36" s="44">
        <v>20</v>
      </c>
      <c r="V36" s="45">
        <v>4.4000000000000004</v>
      </c>
      <c r="W36" s="4">
        <v>1</v>
      </c>
    </row>
    <row r="37" spans="1:23" ht="17.25" customHeight="1" x14ac:dyDescent="0.25">
      <c r="A37" s="43">
        <v>20</v>
      </c>
      <c r="B37" s="43">
        <v>56</v>
      </c>
      <c r="C37" s="1" t="s">
        <v>196</v>
      </c>
      <c r="D37" s="1"/>
      <c r="E37" s="1" t="s">
        <v>242</v>
      </c>
      <c r="F37" s="1"/>
      <c r="G37" s="43"/>
      <c r="H37" s="1" t="s">
        <v>115</v>
      </c>
      <c r="I37" s="44">
        <v>1703</v>
      </c>
      <c r="J37" s="1" t="s">
        <v>262</v>
      </c>
      <c r="K37" s="43">
        <v>3</v>
      </c>
      <c r="L37" s="43">
        <v>0</v>
      </c>
      <c r="M37" s="43">
        <v>17.5</v>
      </c>
      <c r="N37" s="43">
        <v>20.5</v>
      </c>
      <c r="O37" s="43">
        <v>10</v>
      </c>
      <c r="P37" s="43">
        <v>2</v>
      </c>
      <c r="Q37" s="44">
        <v>4</v>
      </c>
      <c r="R37" s="43">
        <v>2</v>
      </c>
      <c r="S37" s="43">
        <v>2.83</v>
      </c>
      <c r="T37" s="43">
        <v>-0.83</v>
      </c>
      <c r="U37" s="44">
        <v>20</v>
      </c>
      <c r="V37" s="45">
        <v>-16.600000000000001</v>
      </c>
      <c r="W37" s="4">
        <v>1</v>
      </c>
    </row>
    <row r="38" spans="1:23" ht="17.25" customHeight="1" x14ac:dyDescent="0.25">
      <c r="A38" s="43">
        <v>21</v>
      </c>
      <c r="B38" s="43">
        <v>30</v>
      </c>
      <c r="C38" s="1" t="s">
        <v>196</v>
      </c>
      <c r="D38" s="1"/>
      <c r="E38" s="1" t="s">
        <v>19</v>
      </c>
      <c r="F38" s="1" t="s">
        <v>181</v>
      </c>
      <c r="G38" s="43"/>
      <c r="H38" s="1" t="s">
        <v>115</v>
      </c>
      <c r="I38" s="44">
        <v>1397</v>
      </c>
      <c r="J38" s="1" t="s">
        <v>172</v>
      </c>
      <c r="K38" s="43">
        <v>3</v>
      </c>
      <c r="L38" s="43">
        <v>0</v>
      </c>
      <c r="M38" s="43">
        <v>17</v>
      </c>
      <c r="N38" s="43">
        <v>19.5</v>
      </c>
      <c r="O38" s="43">
        <v>8.75</v>
      </c>
      <c r="P38" s="43">
        <v>2</v>
      </c>
      <c r="Q38" s="44">
        <v>5</v>
      </c>
      <c r="R38" s="43">
        <v>2.5</v>
      </c>
      <c r="S38" s="43">
        <v>1.84</v>
      </c>
      <c r="T38" s="43">
        <v>0.66</v>
      </c>
      <c r="U38" s="44">
        <v>20</v>
      </c>
      <c r="V38" s="45">
        <v>13.2</v>
      </c>
      <c r="W38" s="4">
        <v>1</v>
      </c>
    </row>
    <row r="39" spans="1:23" ht="17.25" customHeight="1" x14ac:dyDescent="0.25">
      <c r="A39" s="43">
        <v>22</v>
      </c>
      <c r="B39" s="43">
        <v>32</v>
      </c>
      <c r="C39" s="1" t="s">
        <v>196</v>
      </c>
      <c r="D39" s="1"/>
      <c r="E39" s="1" t="s">
        <v>18</v>
      </c>
      <c r="F39" s="1" t="s">
        <v>178</v>
      </c>
      <c r="G39" s="43"/>
      <c r="H39" s="1" t="s">
        <v>115</v>
      </c>
      <c r="I39" s="44">
        <v>1372</v>
      </c>
      <c r="J39" s="1" t="s">
        <v>179</v>
      </c>
      <c r="K39" s="43">
        <v>3</v>
      </c>
      <c r="L39" s="43">
        <v>0</v>
      </c>
      <c r="M39" s="43">
        <v>17</v>
      </c>
      <c r="N39" s="43">
        <v>19</v>
      </c>
      <c r="O39" s="43">
        <v>6</v>
      </c>
      <c r="P39" s="43">
        <v>3</v>
      </c>
      <c r="Q39" s="44">
        <v>6</v>
      </c>
      <c r="R39" s="43">
        <v>3</v>
      </c>
      <c r="S39" s="43">
        <v>2.77</v>
      </c>
      <c r="T39" s="43">
        <v>0.23</v>
      </c>
      <c r="U39" s="44">
        <v>20</v>
      </c>
      <c r="V39" s="45">
        <v>4.5999999999999996</v>
      </c>
      <c r="W39" s="4">
        <v>1</v>
      </c>
    </row>
    <row r="40" spans="1:23" ht="17.25" customHeight="1" x14ac:dyDescent="0.25">
      <c r="A40" s="43">
        <v>23</v>
      </c>
      <c r="B40" s="43">
        <v>23</v>
      </c>
      <c r="C40" s="1" t="s">
        <v>196</v>
      </c>
      <c r="D40" s="1"/>
      <c r="E40" s="1" t="s">
        <v>371</v>
      </c>
      <c r="F40" s="1"/>
      <c r="G40" s="43"/>
      <c r="H40" s="1" t="s">
        <v>115</v>
      </c>
      <c r="I40" s="44">
        <v>1495</v>
      </c>
      <c r="J40" s="1" t="s">
        <v>175</v>
      </c>
      <c r="K40" s="43">
        <v>3</v>
      </c>
      <c r="L40" s="43">
        <v>0</v>
      </c>
      <c r="M40" s="43">
        <v>17</v>
      </c>
      <c r="N40" s="43">
        <v>17</v>
      </c>
      <c r="O40" s="43">
        <v>5</v>
      </c>
      <c r="P40" s="43">
        <v>2</v>
      </c>
      <c r="Q40" s="44">
        <v>5</v>
      </c>
      <c r="R40" s="43">
        <v>2</v>
      </c>
      <c r="S40" s="43">
        <v>2.33</v>
      </c>
      <c r="T40" s="43">
        <v>-0.33</v>
      </c>
      <c r="U40" s="44">
        <v>20</v>
      </c>
      <c r="V40" s="45">
        <v>-6.6</v>
      </c>
      <c r="W40" s="4">
        <v>1</v>
      </c>
    </row>
    <row r="41" spans="1:23" ht="17.25" customHeight="1" x14ac:dyDescent="0.25">
      <c r="A41" s="43">
        <v>24</v>
      </c>
      <c r="B41" s="43">
        <v>45</v>
      </c>
      <c r="C41" s="1" t="s">
        <v>196</v>
      </c>
      <c r="D41" s="1"/>
      <c r="E41" s="1" t="s">
        <v>372</v>
      </c>
      <c r="F41" s="1" t="s">
        <v>181</v>
      </c>
      <c r="G41" s="43"/>
      <c r="H41" s="1" t="s">
        <v>115</v>
      </c>
      <c r="I41" s="44">
        <v>1102</v>
      </c>
      <c r="J41" s="1" t="s">
        <v>406</v>
      </c>
      <c r="K41" s="43">
        <v>3</v>
      </c>
      <c r="L41" s="43">
        <v>0</v>
      </c>
      <c r="M41" s="43">
        <v>16.5</v>
      </c>
      <c r="N41" s="43">
        <v>18.5</v>
      </c>
      <c r="O41" s="43">
        <v>7.5</v>
      </c>
      <c r="P41" s="43">
        <v>2</v>
      </c>
      <c r="Q41" s="44">
        <v>5</v>
      </c>
      <c r="R41" s="43">
        <v>2</v>
      </c>
      <c r="S41" s="43">
        <v>0.53</v>
      </c>
      <c r="T41" s="43">
        <v>1.47</v>
      </c>
      <c r="U41" s="44">
        <v>20</v>
      </c>
      <c r="V41" s="45">
        <v>29.4</v>
      </c>
      <c r="W41" s="4">
        <v>1</v>
      </c>
    </row>
    <row r="42" spans="1:23" ht="17.25" customHeight="1" x14ac:dyDescent="0.25">
      <c r="A42" s="43">
        <v>25</v>
      </c>
      <c r="B42" s="43">
        <v>21</v>
      </c>
      <c r="C42" s="1" t="s">
        <v>196</v>
      </c>
      <c r="D42" s="1"/>
      <c r="E42" s="1" t="s">
        <v>373</v>
      </c>
      <c r="F42" s="1" t="s">
        <v>197</v>
      </c>
      <c r="G42" s="43"/>
      <c r="H42" s="1" t="s">
        <v>115</v>
      </c>
      <c r="I42" s="44">
        <v>1498</v>
      </c>
      <c r="J42" s="1" t="s">
        <v>406</v>
      </c>
      <c r="K42" s="43">
        <v>3</v>
      </c>
      <c r="L42" s="43">
        <v>0</v>
      </c>
      <c r="M42" s="43">
        <v>16.5</v>
      </c>
      <c r="N42" s="43">
        <v>17.5</v>
      </c>
      <c r="O42" s="43">
        <v>6.75</v>
      </c>
      <c r="P42" s="43">
        <v>2</v>
      </c>
      <c r="Q42" s="44">
        <v>5</v>
      </c>
      <c r="R42" s="43">
        <v>2</v>
      </c>
      <c r="S42" s="43">
        <v>1.78</v>
      </c>
      <c r="T42" s="43">
        <v>0.22</v>
      </c>
      <c r="U42" s="44">
        <v>20</v>
      </c>
      <c r="V42" s="45">
        <v>4.4000000000000004</v>
      </c>
      <c r="W42" s="4">
        <v>1</v>
      </c>
    </row>
    <row r="43" spans="1:23" ht="17.25" customHeight="1" x14ac:dyDescent="0.25">
      <c r="A43" s="43">
        <v>26</v>
      </c>
      <c r="B43" s="43">
        <v>28</v>
      </c>
      <c r="C43" s="1" t="s">
        <v>196</v>
      </c>
      <c r="D43" s="1"/>
      <c r="E43" s="1" t="s">
        <v>246</v>
      </c>
      <c r="F43" s="1" t="s">
        <v>181</v>
      </c>
      <c r="G43" s="43"/>
      <c r="H43" s="1" t="s">
        <v>115</v>
      </c>
      <c r="I43" s="44">
        <v>1414</v>
      </c>
      <c r="J43" s="1" t="s">
        <v>182</v>
      </c>
      <c r="K43" s="43">
        <v>3</v>
      </c>
      <c r="L43" s="43">
        <v>0</v>
      </c>
      <c r="M43" s="43">
        <v>16.5</v>
      </c>
      <c r="N43" s="43">
        <v>17.5</v>
      </c>
      <c r="O43" s="43">
        <v>6</v>
      </c>
      <c r="P43" s="43">
        <v>3</v>
      </c>
      <c r="Q43" s="44">
        <v>4</v>
      </c>
      <c r="R43" s="43">
        <v>2</v>
      </c>
      <c r="S43" s="43">
        <v>1.39</v>
      </c>
      <c r="T43" s="43">
        <v>0.61</v>
      </c>
      <c r="U43" s="44">
        <v>20</v>
      </c>
      <c r="V43" s="45">
        <v>12.2</v>
      </c>
      <c r="W43" s="4">
        <v>1</v>
      </c>
    </row>
    <row r="44" spans="1:23" ht="17.25" customHeight="1" x14ac:dyDescent="0.25">
      <c r="A44" s="43">
        <v>27</v>
      </c>
      <c r="B44" s="43">
        <v>26</v>
      </c>
      <c r="C44" s="1" t="s">
        <v>196</v>
      </c>
      <c r="D44" s="1"/>
      <c r="E44" s="1" t="s">
        <v>374</v>
      </c>
      <c r="F44" s="1" t="s">
        <v>197</v>
      </c>
      <c r="G44" s="43"/>
      <c r="H44" s="1" t="s">
        <v>115</v>
      </c>
      <c r="I44" s="44">
        <v>1443</v>
      </c>
      <c r="J44" s="1" t="s">
        <v>172</v>
      </c>
      <c r="K44" s="43">
        <v>3</v>
      </c>
      <c r="L44" s="43">
        <v>0</v>
      </c>
      <c r="M44" s="43">
        <v>16.5</v>
      </c>
      <c r="N44" s="43">
        <v>17.5</v>
      </c>
      <c r="O44" s="43">
        <v>5</v>
      </c>
      <c r="P44" s="43">
        <v>3</v>
      </c>
      <c r="Q44" s="44">
        <v>4</v>
      </c>
      <c r="R44" s="43">
        <v>1</v>
      </c>
      <c r="S44" s="43">
        <v>1.6</v>
      </c>
      <c r="T44" s="43">
        <v>-0.6</v>
      </c>
      <c r="U44" s="44">
        <v>20</v>
      </c>
      <c r="V44" s="45">
        <v>-12</v>
      </c>
      <c r="W44" s="4">
        <v>1</v>
      </c>
    </row>
    <row r="45" spans="1:23" ht="17.25" customHeight="1" x14ac:dyDescent="0.25">
      <c r="A45" s="43">
        <v>28</v>
      </c>
      <c r="B45" s="43">
        <v>41</v>
      </c>
      <c r="C45" s="1" t="s">
        <v>196</v>
      </c>
      <c r="D45" s="1"/>
      <c r="E45" s="1" t="s">
        <v>375</v>
      </c>
      <c r="F45" s="1" t="s">
        <v>197</v>
      </c>
      <c r="G45" s="43"/>
      <c r="H45" s="1" t="s">
        <v>115</v>
      </c>
      <c r="I45" s="44">
        <v>1151</v>
      </c>
      <c r="J45" s="1" t="s">
        <v>406</v>
      </c>
      <c r="K45" s="43">
        <v>3</v>
      </c>
      <c r="L45" s="43">
        <v>0</v>
      </c>
      <c r="M45" s="43">
        <v>16</v>
      </c>
      <c r="N45" s="43">
        <v>18</v>
      </c>
      <c r="O45" s="43">
        <v>7</v>
      </c>
      <c r="P45" s="43">
        <v>3</v>
      </c>
      <c r="Q45" s="44">
        <v>4</v>
      </c>
      <c r="R45" s="43">
        <v>1</v>
      </c>
      <c r="S45" s="43">
        <v>0.43</v>
      </c>
      <c r="T45" s="43">
        <v>0.56999999999999995</v>
      </c>
      <c r="U45" s="44">
        <v>20</v>
      </c>
      <c r="V45" s="45">
        <v>11.4</v>
      </c>
      <c r="W45" s="4">
        <v>1</v>
      </c>
    </row>
    <row r="46" spans="1:23" ht="17.25" customHeight="1" x14ac:dyDescent="0.25">
      <c r="A46" s="43">
        <v>29</v>
      </c>
      <c r="B46" s="43">
        <v>36</v>
      </c>
      <c r="C46" s="1" t="s">
        <v>196</v>
      </c>
      <c r="D46" s="1"/>
      <c r="E46" s="1" t="s">
        <v>376</v>
      </c>
      <c r="F46" s="1" t="s">
        <v>181</v>
      </c>
      <c r="G46" s="43"/>
      <c r="H46" s="1" t="s">
        <v>115</v>
      </c>
      <c r="I46" s="44">
        <v>1241</v>
      </c>
      <c r="J46" s="1" t="s">
        <v>406</v>
      </c>
      <c r="K46" s="43">
        <v>3</v>
      </c>
      <c r="L46" s="43">
        <v>0</v>
      </c>
      <c r="M46" s="43">
        <v>16</v>
      </c>
      <c r="N46" s="43">
        <v>17</v>
      </c>
      <c r="O46" s="43">
        <v>5</v>
      </c>
      <c r="P46" s="43">
        <v>3</v>
      </c>
      <c r="Q46" s="44">
        <v>6</v>
      </c>
      <c r="R46" s="43">
        <v>3</v>
      </c>
      <c r="S46" s="43">
        <v>1.77</v>
      </c>
      <c r="T46" s="43">
        <v>1.23</v>
      </c>
      <c r="U46" s="44">
        <v>20</v>
      </c>
      <c r="V46" s="45">
        <v>24.6</v>
      </c>
      <c r="W46" s="4">
        <v>1</v>
      </c>
    </row>
    <row r="47" spans="1:23" ht="17.25" customHeight="1" x14ac:dyDescent="0.25">
      <c r="A47" s="43">
        <v>30</v>
      </c>
      <c r="B47" s="43">
        <v>31</v>
      </c>
      <c r="C47" s="1" t="s">
        <v>196</v>
      </c>
      <c r="D47" s="1"/>
      <c r="E47" s="1" t="s">
        <v>14</v>
      </c>
      <c r="F47" s="1" t="s">
        <v>177</v>
      </c>
      <c r="G47" s="43"/>
      <c r="H47" s="1" t="s">
        <v>115</v>
      </c>
      <c r="I47" s="44">
        <v>1388</v>
      </c>
      <c r="J47" s="1" t="s">
        <v>172</v>
      </c>
      <c r="K47" s="43">
        <v>3</v>
      </c>
      <c r="L47" s="43">
        <v>0</v>
      </c>
      <c r="M47" s="43">
        <v>15</v>
      </c>
      <c r="N47" s="43">
        <v>16</v>
      </c>
      <c r="O47" s="43">
        <v>6</v>
      </c>
      <c r="P47" s="43">
        <v>3</v>
      </c>
      <c r="Q47" s="44">
        <v>5</v>
      </c>
      <c r="R47" s="43">
        <v>2</v>
      </c>
      <c r="S47" s="43">
        <v>1.87</v>
      </c>
      <c r="T47" s="43">
        <v>0.13</v>
      </c>
      <c r="U47" s="44">
        <v>20</v>
      </c>
      <c r="V47" s="45">
        <v>2.6</v>
      </c>
      <c r="W47" s="4">
        <v>1</v>
      </c>
    </row>
    <row r="48" spans="1:23" ht="17.25" customHeight="1" x14ac:dyDescent="0.25">
      <c r="A48" s="43">
        <v>31</v>
      </c>
      <c r="B48" s="43">
        <v>29</v>
      </c>
      <c r="C48" s="1" t="s">
        <v>196</v>
      </c>
      <c r="D48" s="1"/>
      <c r="E48" s="1" t="s">
        <v>25</v>
      </c>
      <c r="F48" s="1"/>
      <c r="G48" s="43"/>
      <c r="H48" s="1" t="s">
        <v>115</v>
      </c>
      <c r="I48" s="44">
        <v>1406</v>
      </c>
      <c r="J48" s="1" t="s">
        <v>172</v>
      </c>
      <c r="K48" s="43">
        <v>3</v>
      </c>
      <c r="L48" s="43">
        <v>0</v>
      </c>
      <c r="M48" s="43">
        <v>15</v>
      </c>
      <c r="N48" s="43">
        <v>16</v>
      </c>
      <c r="O48" s="43">
        <v>4</v>
      </c>
      <c r="P48" s="43">
        <v>3</v>
      </c>
      <c r="Q48" s="44">
        <v>4</v>
      </c>
      <c r="R48" s="43">
        <v>1</v>
      </c>
      <c r="S48" s="43">
        <v>1.86</v>
      </c>
      <c r="T48" s="43">
        <v>-0.86</v>
      </c>
      <c r="U48" s="44">
        <v>20</v>
      </c>
      <c r="V48" s="45">
        <v>-17.2</v>
      </c>
      <c r="W48" s="4">
        <v>1</v>
      </c>
    </row>
    <row r="49" spans="1:23" ht="17.25" customHeight="1" x14ac:dyDescent="0.25">
      <c r="A49" s="43">
        <v>32</v>
      </c>
      <c r="B49" s="43">
        <v>14</v>
      </c>
      <c r="C49" s="1" t="s">
        <v>196</v>
      </c>
      <c r="D49" s="1"/>
      <c r="E49" s="1" t="s">
        <v>350</v>
      </c>
      <c r="F49" s="1"/>
      <c r="G49" s="43"/>
      <c r="H49" s="1" t="s">
        <v>115</v>
      </c>
      <c r="I49" s="44">
        <v>1674</v>
      </c>
      <c r="J49" s="1" t="s">
        <v>173</v>
      </c>
      <c r="K49" s="43">
        <v>3</v>
      </c>
      <c r="L49" s="43">
        <v>0</v>
      </c>
      <c r="M49" s="43">
        <v>13</v>
      </c>
      <c r="N49" s="43">
        <v>14</v>
      </c>
      <c r="O49" s="43">
        <v>5</v>
      </c>
      <c r="P49" s="43">
        <v>3</v>
      </c>
      <c r="Q49" s="44">
        <v>5</v>
      </c>
      <c r="R49" s="43">
        <v>3</v>
      </c>
      <c r="S49" s="43">
        <v>4.33</v>
      </c>
      <c r="T49" s="43">
        <v>-1.33</v>
      </c>
      <c r="U49" s="44">
        <v>20</v>
      </c>
      <c r="V49" s="45">
        <v>-26.6</v>
      </c>
      <c r="W49" s="4">
        <v>1</v>
      </c>
    </row>
    <row r="50" spans="1:23" ht="17.25" customHeight="1" x14ac:dyDescent="0.25">
      <c r="A50" s="43">
        <v>33</v>
      </c>
      <c r="B50" s="43">
        <v>34</v>
      </c>
      <c r="C50" s="1" t="s">
        <v>196</v>
      </c>
      <c r="D50" s="1"/>
      <c r="E50" s="1" t="s">
        <v>247</v>
      </c>
      <c r="F50" s="1" t="s">
        <v>177</v>
      </c>
      <c r="G50" s="43"/>
      <c r="H50" s="1" t="s">
        <v>115</v>
      </c>
      <c r="I50" s="44">
        <v>1336</v>
      </c>
      <c r="J50" s="1" t="s">
        <v>121</v>
      </c>
      <c r="K50" s="43">
        <v>2.5</v>
      </c>
      <c r="L50" s="43">
        <v>0</v>
      </c>
      <c r="M50" s="43">
        <v>18.5</v>
      </c>
      <c r="N50" s="43">
        <v>19.5</v>
      </c>
      <c r="O50" s="43">
        <v>5</v>
      </c>
      <c r="P50" s="43">
        <v>2</v>
      </c>
      <c r="Q50" s="44">
        <v>4</v>
      </c>
      <c r="R50" s="43">
        <v>0.5</v>
      </c>
      <c r="S50" s="43">
        <v>0.92</v>
      </c>
      <c r="T50" s="43">
        <v>-0.42</v>
      </c>
      <c r="U50" s="44">
        <v>20</v>
      </c>
      <c r="V50" s="45">
        <v>-8.4</v>
      </c>
      <c r="W50" s="4">
        <v>1</v>
      </c>
    </row>
    <row r="51" spans="1:23" ht="17.25" customHeight="1" x14ac:dyDescent="0.25">
      <c r="A51" s="43">
        <v>34</v>
      </c>
      <c r="B51" s="43">
        <v>55</v>
      </c>
      <c r="C51" s="1" t="s">
        <v>196</v>
      </c>
      <c r="D51" s="1"/>
      <c r="E51" s="1" t="s">
        <v>377</v>
      </c>
      <c r="F51" s="1"/>
      <c r="G51" s="43"/>
      <c r="H51" s="1" t="s">
        <v>115</v>
      </c>
      <c r="I51" s="44">
        <v>0</v>
      </c>
      <c r="J51" s="1" t="s">
        <v>172</v>
      </c>
      <c r="K51" s="43">
        <v>2.5</v>
      </c>
      <c r="L51" s="43">
        <v>0</v>
      </c>
      <c r="M51" s="43">
        <v>15.5</v>
      </c>
      <c r="N51" s="43">
        <v>16.5</v>
      </c>
      <c r="O51" s="43">
        <v>5.5</v>
      </c>
      <c r="P51" s="43">
        <v>1</v>
      </c>
      <c r="Q51" s="44">
        <v>5</v>
      </c>
      <c r="R51" s="43">
        <v>1.5</v>
      </c>
      <c r="S51" s="43"/>
      <c r="T51" s="43"/>
      <c r="U51" s="44"/>
      <c r="V51" s="45"/>
      <c r="W51" s="4">
        <v>1</v>
      </c>
    </row>
    <row r="52" spans="1:23" ht="17.25" customHeight="1" x14ac:dyDescent="0.25">
      <c r="A52" s="43">
        <v>35</v>
      </c>
      <c r="B52" s="43">
        <v>18</v>
      </c>
      <c r="C52" s="1" t="s">
        <v>196</v>
      </c>
      <c r="D52" s="1"/>
      <c r="E52" s="1" t="s">
        <v>12</v>
      </c>
      <c r="F52" s="1" t="s">
        <v>171</v>
      </c>
      <c r="G52" s="43"/>
      <c r="H52" s="1" t="s">
        <v>115</v>
      </c>
      <c r="I52" s="44">
        <v>1604</v>
      </c>
      <c r="J52" s="1" t="s">
        <v>172</v>
      </c>
      <c r="K52" s="43">
        <v>2.5</v>
      </c>
      <c r="L52" s="43">
        <v>0</v>
      </c>
      <c r="M52" s="43">
        <v>13</v>
      </c>
      <c r="N52" s="43">
        <v>15</v>
      </c>
      <c r="O52" s="43">
        <v>5.5</v>
      </c>
      <c r="P52" s="43">
        <v>2</v>
      </c>
      <c r="Q52" s="44">
        <v>5</v>
      </c>
      <c r="R52" s="43">
        <v>2.5</v>
      </c>
      <c r="S52" s="43">
        <v>4.33</v>
      </c>
      <c r="T52" s="43">
        <v>-1.83</v>
      </c>
      <c r="U52" s="44">
        <v>20</v>
      </c>
      <c r="V52" s="45">
        <v>-36.6</v>
      </c>
      <c r="W52" s="4">
        <v>1</v>
      </c>
    </row>
    <row r="53" spans="1:23" ht="17.25" customHeight="1" x14ac:dyDescent="0.25">
      <c r="A53" s="43">
        <v>36</v>
      </c>
      <c r="B53" s="43">
        <v>25</v>
      </c>
      <c r="C53" s="1" t="s">
        <v>196</v>
      </c>
      <c r="D53" s="1"/>
      <c r="E53" s="1" t="s">
        <v>378</v>
      </c>
      <c r="F53" s="1" t="s">
        <v>171</v>
      </c>
      <c r="G53" s="43"/>
      <c r="H53" s="1" t="s">
        <v>115</v>
      </c>
      <c r="I53" s="44">
        <v>1452</v>
      </c>
      <c r="J53" s="1" t="s">
        <v>311</v>
      </c>
      <c r="K53" s="43">
        <v>2</v>
      </c>
      <c r="L53" s="43">
        <v>0</v>
      </c>
      <c r="M53" s="43">
        <v>18.5</v>
      </c>
      <c r="N53" s="43">
        <v>20.5</v>
      </c>
      <c r="O53" s="43">
        <v>6.5</v>
      </c>
      <c r="P53" s="43">
        <v>2</v>
      </c>
      <c r="Q53" s="44">
        <v>6</v>
      </c>
      <c r="R53" s="43">
        <v>2</v>
      </c>
      <c r="S53" s="43">
        <v>2.92</v>
      </c>
      <c r="T53" s="43">
        <v>-0.92</v>
      </c>
      <c r="U53" s="44">
        <v>20</v>
      </c>
      <c r="V53" s="45">
        <v>-18.399999999999999</v>
      </c>
      <c r="W53" s="4">
        <v>1</v>
      </c>
    </row>
    <row r="54" spans="1:23" ht="17.25" customHeight="1" x14ac:dyDescent="0.25">
      <c r="A54" s="43">
        <v>37</v>
      </c>
      <c r="B54" s="43">
        <v>38</v>
      </c>
      <c r="C54" s="1" t="s">
        <v>196</v>
      </c>
      <c r="D54" s="1"/>
      <c r="E54" s="1" t="s">
        <v>379</v>
      </c>
      <c r="F54" s="1" t="s">
        <v>197</v>
      </c>
      <c r="G54" s="43"/>
      <c r="H54" s="1" t="s">
        <v>115</v>
      </c>
      <c r="I54" s="44">
        <v>1195</v>
      </c>
      <c r="J54" s="1" t="s">
        <v>406</v>
      </c>
      <c r="K54" s="43">
        <v>2</v>
      </c>
      <c r="L54" s="43">
        <v>0</v>
      </c>
      <c r="M54" s="43">
        <v>17</v>
      </c>
      <c r="N54" s="43">
        <v>19</v>
      </c>
      <c r="O54" s="43">
        <v>6</v>
      </c>
      <c r="P54" s="43">
        <v>2</v>
      </c>
      <c r="Q54" s="44">
        <v>6</v>
      </c>
      <c r="R54" s="43">
        <v>2</v>
      </c>
      <c r="S54" s="43">
        <v>1.27</v>
      </c>
      <c r="T54" s="43">
        <v>0.73</v>
      </c>
      <c r="U54" s="44">
        <v>20</v>
      </c>
      <c r="V54" s="45">
        <v>14.6</v>
      </c>
      <c r="W54" s="4">
        <v>1</v>
      </c>
    </row>
    <row r="55" spans="1:23" ht="17.25" customHeight="1" x14ac:dyDescent="0.25">
      <c r="A55" s="43">
        <v>38</v>
      </c>
      <c r="B55" s="43">
        <v>37</v>
      </c>
      <c r="C55" s="1" t="s">
        <v>196</v>
      </c>
      <c r="D55" s="1"/>
      <c r="E55" s="1" t="s">
        <v>100</v>
      </c>
      <c r="F55" s="1" t="s">
        <v>171</v>
      </c>
      <c r="G55" s="43"/>
      <c r="H55" s="1" t="s">
        <v>115</v>
      </c>
      <c r="I55" s="44">
        <v>1204</v>
      </c>
      <c r="J55" s="1" t="s">
        <v>172</v>
      </c>
      <c r="K55" s="43">
        <v>2</v>
      </c>
      <c r="L55" s="43">
        <v>0</v>
      </c>
      <c r="M55" s="43">
        <v>16.5</v>
      </c>
      <c r="N55" s="43">
        <v>17.5</v>
      </c>
      <c r="O55" s="43">
        <v>2</v>
      </c>
      <c r="P55" s="43">
        <v>2</v>
      </c>
      <c r="Q55" s="44">
        <v>4</v>
      </c>
      <c r="R55" s="43">
        <v>0</v>
      </c>
      <c r="S55" s="43">
        <v>0.44</v>
      </c>
      <c r="T55" s="43">
        <v>-0.44</v>
      </c>
      <c r="U55" s="44">
        <v>20</v>
      </c>
      <c r="V55" s="45">
        <v>-8.8000000000000007</v>
      </c>
      <c r="W55" s="4">
        <v>1</v>
      </c>
    </row>
    <row r="56" spans="1:23" ht="17.25" customHeight="1" x14ac:dyDescent="0.25">
      <c r="A56" s="43">
        <v>39</v>
      </c>
      <c r="B56" s="43">
        <v>35</v>
      </c>
      <c r="C56" s="1" t="s">
        <v>196</v>
      </c>
      <c r="D56" s="1"/>
      <c r="E56" s="1" t="s">
        <v>24</v>
      </c>
      <c r="F56" s="1" t="s">
        <v>171</v>
      </c>
      <c r="G56" s="43"/>
      <c r="H56" s="1" t="s">
        <v>115</v>
      </c>
      <c r="I56" s="44">
        <v>1309</v>
      </c>
      <c r="J56" s="1" t="s">
        <v>175</v>
      </c>
      <c r="K56" s="43">
        <v>2</v>
      </c>
      <c r="L56" s="43">
        <v>0</v>
      </c>
      <c r="M56" s="43">
        <v>16</v>
      </c>
      <c r="N56" s="43">
        <v>18</v>
      </c>
      <c r="O56" s="43">
        <v>4.5</v>
      </c>
      <c r="P56" s="43">
        <v>2</v>
      </c>
      <c r="Q56" s="44">
        <v>2</v>
      </c>
      <c r="R56" s="43">
        <v>1</v>
      </c>
      <c r="S56" s="43">
        <v>0.23</v>
      </c>
      <c r="T56" s="43">
        <v>0.77</v>
      </c>
      <c r="U56" s="44">
        <v>20</v>
      </c>
      <c r="V56" s="45">
        <v>15.4</v>
      </c>
      <c r="W56" s="4">
        <v>1</v>
      </c>
    </row>
    <row r="57" spans="1:23" ht="17.25" customHeight="1" x14ac:dyDescent="0.25">
      <c r="A57" s="43">
        <v>40</v>
      </c>
      <c r="B57" s="43">
        <v>40</v>
      </c>
      <c r="C57" s="1" t="s">
        <v>196</v>
      </c>
      <c r="D57" s="1"/>
      <c r="E57" s="1" t="s">
        <v>380</v>
      </c>
      <c r="F57" s="1" t="s">
        <v>181</v>
      </c>
      <c r="G57" s="43"/>
      <c r="H57" s="1" t="s">
        <v>115</v>
      </c>
      <c r="I57" s="44">
        <v>1157</v>
      </c>
      <c r="J57" s="1" t="s">
        <v>406</v>
      </c>
      <c r="K57" s="43">
        <v>2</v>
      </c>
      <c r="L57" s="43">
        <v>0</v>
      </c>
      <c r="M57" s="43">
        <v>16</v>
      </c>
      <c r="N57" s="43">
        <v>17</v>
      </c>
      <c r="O57" s="43">
        <v>3</v>
      </c>
      <c r="P57" s="43">
        <v>2</v>
      </c>
      <c r="Q57" s="44">
        <v>4</v>
      </c>
      <c r="R57" s="43">
        <v>0</v>
      </c>
      <c r="S57" s="43">
        <v>0.55000000000000004</v>
      </c>
      <c r="T57" s="43">
        <v>-0.55000000000000004</v>
      </c>
      <c r="U57" s="44">
        <v>20</v>
      </c>
      <c r="V57" s="45">
        <v>-11</v>
      </c>
      <c r="W57" s="4">
        <v>1</v>
      </c>
    </row>
    <row r="58" spans="1:23" ht="17.25" customHeight="1" x14ac:dyDescent="0.25">
      <c r="A58" s="43">
        <v>41</v>
      </c>
      <c r="B58" s="43">
        <v>43</v>
      </c>
      <c r="C58" s="1" t="s">
        <v>196</v>
      </c>
      <c r="D58" s="1"/>
      <c r="E58" s="1" t="s">
        <v>249</v>
      </c>
      <c r="F58" s="1"/>
      <c r="G58" s="43"/>
      <c r="H58" s="1" t="s">
        <v>115</v>
      </c>
      <c r="I58" s="44">
        <v>1116</v>
      </c>
      <c r="J58" s="1" t="s">
        <v>172</v>
      </c>
      <c r="K58" s="43">
        <v>2</v>
      </c>
      <c r="L58" s="43">
        <v>0</v>
      </c>
      <c r="M58" s="43">
        <v>14.5</v>
      </c>
      <c r="N58" s="43">
        <v>15.5</v>
      </c>
      <c r="O58" s="43">
        <v>3</v>
      </c>
      <c r="P58" s="43">
        <v>2</v>
      </c>
      <c r="Q58" s="44">
        <v>4</v>
      </c>
      <c r="R58" s="43">
        <v>0</v>
      </c>
      <c r="S58" s="43">
        <v>0.68</v>
      </c>
      <c r="T58" s="43">
        <v>-0.68</v>
      </c>
      <c r="U58" s="44">
        <v>20</v>
      </c>
      <c r="V58" s="45">
        <v>-13.6</v>
      </c>
      <c r="W58" s="4">
        <v>1</v>
      </c>
    </row>
    <row r="59" spans="1:23" ht="17.25" customHeight="1" x14ac:dyDescent="0.25">
      <c r="A59" s="43">
        <v>42</v>
      </c>
      <c r="B59" s="43">
        <v>39</v>
      </c>
      <c r="C59" s="1" t="s">
        <v>196</v>
      </c>
      <c r="D59" s="1"/>
      <c r="E59" s="1" t="s">
        <v>381</v>
      </c>
      <c r="F59" s="1" t="s">
        <v>181</v>
      </c>
      <c r="G59" s="43"/>
      <c r="H59" s="1" t="s">
        <v>115</v>
      </c>
      <c r="I59" s="44">
        <v>1171</v>
      </c>
      <c r="J59" s="1" t="s">
        <v>406</v>
      </c>
      <c r="K59" s="43">
        <v>2</v>
      </c>
      <c r="L59" s="43">
        <v>0</v>
      </c>
      <c r="M59" s="43">
        <v>14</v>
      </c>
      <c r="N59" s="43">
        <v>15</v>
      </c>
      <c r="O59" s="43">
        <v>2</v>
      </c>
      <c r="P59" s="43">
        <v>2</v>
      </c>
      <c r="Q59" s="44">
        <v>4</v>
      </c>
      <c r="R59" s="43">
        <v>0</v>
      </c>
      <c r="S59" s="43">
        <v>0.48</v>
      </c>
      <c r="T59" s="43">
        <v>-0.48</v>
      </c>
      <c r="U59" s="44">
        <v>20</v>
      </c>
      <c r="V59" s="45">
        <v>-9.6</v>
      </c>
      <c r="W59" s="4">
        <v>1</v>
      </c>
    </row>
    <row r="60" spans="1:23" ht="17.25" customHeight="1" x14ac:dyDescent="0.25">
      <c r="A60" s="43">
        <v>43</v>
      </c>
      <c r="B60" s="43">
        <v>44</v>
      </c>
      <c r="C60" s="1" t="s">
        <v>196</v>
      </c>
      <c r="D60" s="1"/>
      <c r="E60" s="1" t="s">
        <v>382</v>
      </c>
      <c r="F60" s="1" t="s">
        <v>200</v>
      </c>
      <c r="G60" s="43"/>
      <c r="H60" s="1" t="s">
        <v>115</v>
      </c>
      <c r="I60" s="44">
        <v>1105</v>
      </c>
      <c r="J60" s="1" t="s">
        <v>406</v>
      </c>
      <c r="K60" s="43">
        <v>2</v>
      </c>
      <c r="L60" s="43">
        <v>0</v>
      </c>
      <c r="M60" s="43">
        <v>13.5</v>
      </c>
      <c r="N60" s="43">
        <v>13.5</v>
      </c>
      <c r="O60" s="43">
        <v>1</v>
      </c>
      <c r="P60" s="43">
        <v>1</v>
      </c>
      <c r="Q60" s="44">
        <v>4</v>
      </c>
      <c r="R60" s="43">
        <v>0</v>
      </c>
      <c r="S60" s="43">
        <v>0.73</v>
      </c>
      <c r="T60" s="43">
        <v>-0.73</v>
      </c>
      <c r="U60" s="44">
        <v>20</v>
      </c>
      <c r="V60" s="45">
        <v>-14.6</v>
      </c>
      <c r="W60" s="4">
        <v>1</v>
      </c>
    </row>
    <row r="61" spans="1:23" ht="17.25" customHeight="1" x14ac:dyDescent="0.25">
      <c r="A61" s="43">
        <v>44</v>
      </c>
      <c r="B61" s="43">
        <v>54</v>
      </c>
      <c r="C61" s="1" t="s">
        <v>196</v>
      </c>
      <c r="D61" s="1"/>
      <c r="E61" s="1" t="s">
        <v>383</v>
      </c>
      <c r="F61" s="1" t="s">
        <v>197</v>
      </c>
      <c r="G61" s="43"/>
      <c r="H61" s="1" t="s">
        <v>115</v>
      </c>
      <c r="I61" s="44">
        <v>0</v>
      </c>
      <c r="J61" s="1" t="s">
        <v>172</v>
      </c>
      <c r="K61" s="43">
        <v>2</v>
      </c>
      <c r="L61" s="43">
        <v>0</v>
      </c>
      <c r="M61" s="43">
        <v>13</v>
      </c>
      <c r="N61" s="43">
        <v>14</v>
      </c>
      <c r="O61" s="43">
        <v>4</v>
      </c>
      <c r="P61" s="43">
        <v>1</v>
      </c>
      <c r="Q61" s="44">
        <v>4</v>
      </c>
      <c r="R61" s="43">
        <v>0</v>
      </c>
      <c r="S61" s="43"/>
      <c r="T61" s="43"/>
      <c r="U61" s="44"/>
      <c r="V61" s="45"/>
      <c r="W61" s="4">
        <v>1</v>
      </c>
    </row>
    <row r="62" spans="1:23" ht="17.25" customHeight="1" x14ac:dyDescent="0.25">
      <c r="A62" s="43">
        <v>45</v>
      </c>
      <c r="B62" s="43">
        <v>51</v>
      </c>
      <c r="C62" s="1" t="s">
        <v>196</v>
      </c>
      <c r="D62" s="1"/>
      <c r="E62" s="1" t="s">
        <v>384</v>
      </c>
      <c r="F62" s="1" t="s">
        <v>200</v>
      </c>
      <c r="G62" s="43"/>
      <c r="H62" s="1" t="s">
        <v>115</v>
      </c>
      <c r="I62" s="44">
        <v>0</v>
      </c>
      <c r="J62" s="1" t="s">
        <v>406</v>
      </c>
      <c r="K62" s="43">
        <v>2</v>
      </c>
      <c r="L62" s="43">
        <v>0</v>
      </c>
      <c r="M62" s="43">
        <v>11</v>
      </c>
      <c r="N62" s="43">
        <v>11</v>
      </c>
      <c r="O62" s="43">
        <v>1</v>
      </c>
      <c r="P62" s="43">
        <v>1</v>
      </c>
      <c r="Q62" s="44">
        <v>3</v>
      </c>
      <c r="R62" s="43">
        <v>0</v>
      </c>
      <c r="S62" s="43"/>
      <c r="T62" s="43"/>
      <c r="U62" s="44"/>
      <c r="V62" s="45"/>
      <c r="W62" s="4">
        <v>1</v>
      </c>
    </row>
    <row r="63" spans="1:23" ht="17.25" customHeight="1" x14ac:dyDescent="0.25">
      <c r="A63" s="43">
        <v>46</v>
      </c>
      <c r="B63" s="43">
        <v>42</v>
      </c>
      <c r="C63" s="1" t="s">
        <v>196</v>
      </c>
      <c r="D63" s="1"/>
      <c r="E63" s="1" t="s">
        <v>385</v>
      </c>
      <c r="F63" s="1" t="s">
        <v>181</v>
      </c>
      <c r="G63" s="43"/>
      <c r="H63" s="1" t="s">
        <v>115</v>
      </c>
      <c r="I63" s="44">
        <v>1143</v>
      </c>
      <c r="J63" s="1" t="s">
        <v>406</v>
      </c>
      <c r="K63" s="43">
        <v>1</v>
      </c>
      <c r="L63" s="43">
        <v>0</v>
      </c>
      <c r="M63" s="43">
        <v>17</v>
      </c>
      <c r="N63" s="43">
        <v>17</v>
      </c>
      <c r="O63" s="43">
        <v>0</v>
      </c>
      <c r="P63" s="43">
        <v>0</v>
      </c>
      <c r="Q63" s="44">
        <v>4</v>
      </c>
      <c r="R63" s="43">
        <v>0</v>
      </c>
      <c r="S63" s="43">
        <v>0.63</v>
      </c>
      <c r="T63" s="43">
        <v>-0.63</v>
      </c>
      <c r="U63" s="44">
        <v>20</v>
      </c>
      <c r="V63" s="45">
        <v>-12.6</v>
      </c>
      <c r="W63" s="4">
        <v>1</v>
      </c>
    </row>
    <row r="64" spans="1:23" ht="17.25" customHeight="1" x14ac:dyDescent="0.25">
      <c r="A64" s="43">
        <v>47</v>
      </c>
      <c r="B64" s="43">
        <v>53</v>
      </c>
      <c r="C64" s="1" t="s">
        <v>196</v>
      </c>
      <c r="D64" s="1"/>
      <c r="E64" s="1" t="s">
        <v>386</v>
      </c>
      <c r="F64" s="1" t="s">
        <v>200</v>
      </c>
      <c r="G64" s="43"/>
      <c r="H64" s="1" t="s">
        <v>115</v>
      </c>
      <c r="I64" s="44">
        <v>0</v>
      </c>
      <c r="J64" s="1" t="s">
        <v>172</v>
      </c>
      <c r="K64" s="43">
        <v>1</v>
      </c>
      <c r="L64" s="43">
        <v>0</v>
      </c>
      <c r="M64" s="43">
        <v>15</v>
      </c>
      <c r="N64" s="43">
        <v>17</v>
      </c>
      <c r="O64" s="43">
        <v>3</v>
      </c>
      <c r="P64" s="43">
        <v>0</v>
      </c>
      <c r="Q64" s="44">
        <v>5</v>
      </c>
      <c r="R64" s="43">
        <v>0</v>
      </c>
      <c r="S64" s="43"/>
      <c r="T64" s="43"/>
      <c r="U64" s="44"/>
      <c r="V64" s="45"/>
      <c r="W64" s="4">
        <v>1</v>
      </c>
    </row>
    <row r="65" spans="1:23" ht="17.25" customHeight="1" x14ac:dyDescent="0.25">
      <c r="A65" s="43">
        <v>48</v>
      </c>
      <c r="B65" s="43">
        <v>47</v>
      </c>
      <c r="C65" s="1" t="s">
        <v>196</v>
      </c>
      <c r="D65" s="1"/>
      <c r="E65" s="1" t="s">
        <v>387</v>
      </c>
      <c r="F65" s="1" t="s">
        <v>200</v>
      </c>
      <c r="G65" s="43" t="s">
        <v>164</v>
      </c>
      <c r="H65" s="1" t="s">
        <v>115</v>
      </c>
      <c r="I65" s="44">
        <v>0</v>
      </c>
      <c r="J65" s="1" t="s">
        <v>406</v>
      </c>
      <c r="K65" s="43">
        <v>1</v>
      </c>
      <c r="L65" s="43">
        <v>0</v>
      </c>
      <c r="M65" s="43">
        <v>14</v>
      </c>
      <c r="N65" s="43">
        <v>16</v>
      </c>
      <c r="O65" s="43">
        <v>3</v>
      </c>
      <c r="P65" s="43">
        <v>0</v>
      </c>
      <c r="Q65" s="44">
        <v>4</v>
      </c>
      <c r="R65" s="43">
        <v>0</v>
      </c>
      <c r="S65" s="43"/>
      <c r="T65" s="43"/>
      <c r="U65" s="44"/>
      <c r="V65" s="45"/>
      <c r="W65" s="4">
        <v>1</v>
      </c>
    </row>
    <row r="66" spans="1:23" ht="17.25" customHeight="1" x14ac:dyDescent="0.25">
      <c r="A66" s="43">
        <v>49</v>
      </c>
      <c r="B66" s="43">
        <v>48</v>
      </c>
      <c r="C66" s="1" t="s">
        <v>196</v>
      </c>
      <c r="D66" s="1"/>
      <c r="E66" s="1" t="s">
        <v>388</v>
      </c>
      <c r="F66" s="1" t="s">
        <v>181</v>
      </c>
      <c r="G66" s="43"/>
      <c r="H66" s="1" t="s">
        <v>115</v>
      </c>
      <c r="I66" s="44">
        <v>0</v>
      </c>
      <c r="J66" s="1" t="s">
        <v>406</v>
      </c>
      <c r="K66" s="43">
        <v>1</v>
      </c>
      <c r="L66" s="43">
        <v>0</v>
      </c>
      <c r="M66" s="43">
        <v>14</v>
      </c>
      <c r="N66" s="43">
        <v>16</v>
      </c>
      <c r="O66" s="43">
        <v>2</v>
      </c>
      <c r="P66" s="43">
        <v>1</v>
      </c>
      <c r="Q66" s="44">
        <v>4</v>
      </c>
      <c r="R66" s="43">
        <v>0</v>
      </c>
      <c r="S66" s="43"/>
      <c r="T66" s="43"/>
      <c r="U66" s="44"/>
      <c r="V66" s="45"/>
      <c r="W66" s="4">
        <v>1</v>
      </c>
    </row>
    <row r="67" spans="1:23" ht="17.25" customHeight="1" x14ac:dyDescent="0.25">
      <c r="A67" s="43">
        <v>50</v>
      </c>
      <c r="B67" s="43">
        <v>49</v>
      </c>
      <c r="C67" s="1" t="s">
        <v>196</v>
      </c>
      <c r="D67" s="1"/>
      <c r="E67" s="1" t="s">
        <v>389</v>
      </c>
      <c r="F67" s="1" t="s">
        <v>407</v>
      </c>
      <c r="G67" s="43"/>
      <c r="H67" s="1" t="s">
        <v>115</v>
      </c>
      <c r="I67" s="44">
        <v>0</v>
      </c>
      <c r="J67" s="1" t="s">
        <v>172</v>
      </c>
      <c r="K67" s="43">
        <v>1</v>
      </c>
      <c r="L67" s="43">
        <v>0</v>
      </c>
      <c r="M67" s="43">
        <v>12</v>
      </c>
      <c r="N67" s="43">
        <v>12</v>
      </c>
      <c r="O67" s="43">
        <v>3</v>
      </c>
      <c r="P67" s="43">
        <v>0</v>
      </c>
      <c r="Q67" s="44">
        <v>4</v>
      </c>
      <c r="R67" s="43">
        <v>0</v>
      </c>
      <c r="S67" s="43"/>
      <c r="T67" s="43"/>
      <c r="U67" s="44"/>
      <c r="V67" s="45"/>
      <c r="W67" s="4">
        <v>1</v>
      </c>
    </row>
    <row r="68" spans="1:23" ht="17.25" customHeight="1" x14ac:dyDescent="0.25">
      <c r="A68" s="43">
        <v>51</v>
      </c>
      <c r="B68" s="43">
        <v>46</v>
      </c>
      <c r="C68" s="1" t="s">
        <v>196</v>
      </c>
      <c r="D68" s="1"/>
      <c r="E68" s="1" t="s">
        <v>390</v>
      </c>
      <c r="F68" s="1" t="s">
        <v>200</v>
      </c>
      <c r="G68" s="43"/>
      <c r="H68" s="1" t="s">
        <v>115</v>
      </c>
      <c r="I68" s="44">
        <v>1052</v>
      </c>
      <c r="J68" s="1" t="s">
        <v>182</v>
      </c>
      <c r="K68" s="43">
        <v>0</v>
      </c>
      <c r="L68" s="43">
        <v>0</v>
      </c>
      <c r="M68" s="43">
        <v>16</v>
      </c>
      <c r="N68" s="43">
        <v>19</v>
      </c>
      <c r="O68" s="43">
        <v>0</v>
      </c>
      <c r="P68" s="43">
        <v>0</v>
      </c>
      <c r="Q68" s="44">
        <v>0</v>
      </c>
      <c r="R68" s="43">
        <v>0</v>
      </c>
      <c r="S68" s="43">
        <v>0</v>
      </c>
      <c r="T68" s="43">
        <v>0</v>
      </c>
      <c r="U68" s="44">
        <v>20</v>
      </c>
      <c r="V68" s="45">
        <v>0</v>
      </c>
      <c r="W68" s="4">
        <v>1</v>
      </c>
    </row>
    <row r="69" spans="1:23" ht="17.25" customHeight="1" x14ac:dyDescent="0.25">
      <c r="A69" s="43">
        <v>52</v>
      </c>
      <c r="B69" s="43">
        <v>50</v>
      </c>
      <c r="C69" s="1" t="s">
        <v>196</v>
      </c>
      <c r="D69" s="1"/>
      <c r="E69" s="1" t="s">
        <v>391</v>
      </c>
      <c r="F69" s="1"/>
      <c r="G69" s="43"/>
      <c r="H69" s="1" t="s">
        <v>115</v>
      </c>
      <c r="I69" s="44">
        <v>1946</v>
      </c>
      <c r="J69" s="1" t="s">
        <v>172</v>
      </c>
      <c r="K69" s="43">
        <v>0</v>
      </c>
      <c r="L69" s="43">
        <v>0</v>
      </c>
      <c r="M69" s="43">
        <v>15</v>
      </c>
      <c r="N69" s="43">
        <v>18</v>
      </c>
      <c r="O69" s="43">
        <v>0</v>
      </c>
      <c r="P69" s="43">
        <v>0</v>
      </c>
      <c r="Q69" s="44">
        <v>0</v>
      </c>
      <c r="R69" s="43">
        <v>0</v>
      </c>
      <c r="S69" s="43">
        <v>0</v>
      </c>
      <c r="T69" s="43">
        <v>0</v>
      </c>
      <c r="U69" s="44">
        <v>20</v>
      </c>
      <c r="V69" s="45">
        <v>0</v>
      </c>
      <c r="W69" s="4">
        <v>1</v>
      </c>
    </row>
    <row r="70" spans="1:23" ht="17.25" customHeight="1" x14ac:dyDescent="0.25">
      <c r="A70" s="43">
        <v>53</v>
      </c>
      <c r="B70" s="43">
        <v>17</v>
      </c>
      <c r="C70" s="1" t="s">
        <v>196</v>
      </c>
      <c r="D70" s="1"/>
      <c r="E70" s="1" t="s">
        <v>6</v>
      </c>
      <c r="F70" s="1"/>
      <c r="G70" s="43"/>
      <c r="H70" s="1" t="s">
        <v>115</v>
      </c>
      <c r="I70" s="44">
        <v>1640</v>
      </c>
      <c r="J70" s="1" t="s">
        <v>172</v>
      </c>
      <c r="K70" s="43">
        <v>0</v>
      </c>
      <c r="L70" s="43">
        <v>0</v>
      </c>
      <c r="M70" s="43">
        <v>15</v>
      </c>
      <c r="N70" s="43">
        <v>17</v>
      </c>
      <c r="O70" s="43">
        <v>0</v>
      </c>
      <c r="P70" s="43">
        <v>0</v>
      </c>
      <c r="Q70" s="44">
        <v>0</v>
      </c>
      <c r="R70" s="43">
        <v>0</v>
      </c>
      <c r="S70" s="43">
        <v>0</v>
      </c>
      <c r="T70" s="43">
        <v>0</v>
      </c>
      <c r="U70" s="44">
        <v>20</v>
      </c>
      <c r="V70" s="45">
        <v>0</v>
      </c>
      <c r="W70" s="4">
        <v>1</v>
      </c>
    </row>
    <row r="71" spans="1:23" ht="17.25" customHeight="1" x14ac:dyDescent="0.25">
      <c r="A71" s="43"/>
      <c r="B71" s="43">
        <v>24</v>
      </c>
      <c r="C71" s="1" t="s">
        <v>196</v>
      </c>
      <c r="D71" s="1"/>
      <c r="E71" s="1" t="s">
        <v>392</v>
      </c>
      <c r="F71" s="1" t="s">
        <v>177</v>
      </c>
      <c r="G71" s="43"/>
      <c r="H71" s="1" t="s">
        <v>115</v>
      </c>
      <c r="I71" s="44">
        <v>1467</v>
      </c>
      <c r="J71" s="1" t="s">
        <v>122</v>
      </c>
      <c r="K71" s="43">
        <v>0</v>
      </c>
      <c r="L71" s="43">
        <v>0</v>
      </c>
      <c r="M71" s="43">
        <v>15</v>
      </c>
      <c r="N71" s="43">
        <v>17</v>
      </c>
      <c r="O71" s="43">
        <v>0</v>
      </c>
      <c r="P71" s="43">
        <v>0</v>
      </c>
      <c r="Q71" s="44">
        <v>0</v>
      </c>
      <c r="R71" s="43">
        <v>0</v>
      </c>
      <c r="S71" s="43">
        <v>0</v>
      </c>
      <c r="T71" s="43">
        <v>0</v>
      </c>
      <c r="U71" s="44">
        <v>20</v>
      </c>
      <c r="V71" s="45">
        <v>0</v>
      </c>
      <c r="W71" s="4">
        <v>1</v>
      </c>
    </row>
    <row r="72" spans="1:23" ht="17.25" customHeight="1" x14ac:dyDescent="0.25">
      <c r="A72" s="43">
        <v>55</v>
      </c>
      <c r="B72" s="43">
        <v>15</v>
      </c>
      <c r="C72" s="1" t="s">
        <v>196</v>
      </c>
      <c r="D72" s="1"/>
      <c r="E72" s="1" t="s">
        <v>13</v>
      </c>
      <c r="F72" s="1" t="s">
        <v>171</v>
      </c>
      <c r="G72" s="43"/>
      <c r="H72" s="1" t="s">
        <v>115</v>
      </c>
      <c r="I72" s="44">
        <v>1645</v>
      </c>
      <c r="J72" s="1" t="s">
        <v>179</v>
      </c>
      <c r="K72" s="43">
        <v>0</v>
      </c>
      <c r="L72" s="43">
        <v>0</v>
      </c>
      <c r="M72" s="43">
        <v>15</v>
      </c>
      <c r="N72" s="43">
        <v>16</v>
      </c>
      <c r="O72" s="43">
        <v>0</v>
      </c>
      <c r="P72" s="43">
        <v>0</v>
      </c>
      <c r="Q72" s="44">
        <v>0</v>
      </c>
      <c r="R72" s="43">
        <v>0</v>
      </c>
      <c r="S72" s="43">
        <v>0</v>
      </c>
      <c r="T72" s="43">
        <v>0</v>
      </c>
      <c r="U72" s="44">
        <v>20</v>
      </c>
      <c r="V72" s="45">
        <v>0</v>
      </c>
      <c r="W72" s="4">
        <v>1</v>
      </c>
    </row>
    <row r="73" spans="1:23" ht="17.25" customHeight="1" x14ac:dyDescent="0.25">
      <c r="A73" s="43"/>
      <c r="B73" s="43">
        <v>22</v>
      </c>
      <c r="C73" s="1" t="s">
        <v>196</v>
      </c>
      <c r="D73" s="1"/>
      <c r="E73" s="1" t="s">
        <v>393</v>
      </c>
      <c r="F73" s="1" t="s">
        <v>177</v>
      </c>
      <c r="G73" s="43"/>
      <c r="H73" s="1" t="s">
        <v>115</v>
      </c>
      <c r="I73" s="44">
        <v>1495</v>
      </c>
      <c r="J73" s="1" t="s">
        <v>122</v>
      </c>
      <c r="K73" s="43">
        <v>0</v>
      </c>
      <c r="L73" s="43">
        <v>0</v>
      </c>
      <c r="M73" s="43">
        <v>15</v>
      </c>
      <c r="N73" s="43">
        <v>16</v>
      </c>
      <c r="O73" s="43">
        <v>0</v>
      </c>
      <c r="P73" s="43">
        <v>0</v>
      </c>
      <c r="Q73" s="44">
        <v>0</v>
      </c>
      <c r="R73" s="43">
        <v>0</v>
      </c>
      <c r="S73" s="43">
        <v>0</v>
      </c>
      <c r="T73" s="43">
        <v>0</v>
      </c>
      <c r="U73" s="44">
        <v>20</v>
      </c>
      <c r="V73" s="45">
        <v>0</v>
      </c>
      <c r="W73" s="4">
        <v>1</v>
      </c>
    </row>
    <row r="75" spans="1:23" x14ac:dyDescent="0.25">
      <c r="A75" s="35" t="s">
        <v>183</v>
      </c>
    </row>
    <row r="76" spans="1:23" x14ac:dyDescent="0.25">
      <c r="A76" s="36" t="s">
        <v>184</v>
      </c>
    </row>
    <row r="77" spans="1:23" x14ac:dyDescent="0.25">
      <c r="A77" s="36" t="s">
        <v>185</v>
      </c>
    </row>
    <row r="78" spans="1:23" x14ac:dyDescent="0.25">
      <c r="A78" s="36" t="s">
        <v>186</v>
      </c>
    </row>
    <row r="79" spans="1:23" x14ac:dyDescent="0.25">
      <c r="A79" s="36" t="s">
        <v>187</v>
      </c>
    </row>
    <row r="80" spans="1:23" x14ac:dyDescent="0.25">
      <c r="A80" s="36" t="s">
        <v>188</v>
      </c>
    </row>
    <row r="82" spans="1:1" x14ac:dyDescent="0.25">
      <c r="A82" s="46" t="s">
        <v>408</v>
      </c>
    </row>
    <row r="83" spans="1:1" x14ac:dyDescent="0.25">
      <c r="A83" s="34" t="s">
        <v>190</v>
      </c>
    </row>
  </sheetData>
  <hyperlinks>
    <hyperlink ref="A82:V82" r:id="rId1" display="Encontrará todos os detalhes do torneio em http://chess-results.com/tnr256871.aspx?lan=10"/>
    <hyperlink ref="A83:V83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opLeftCell="A83" workbookViewId="0">
      <selection activeCell="A83" sqref="A83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4.7109375" customWidth="1"/>
    <col min="4" max="4" width="3.42578125" customWidth="1"/>
    <col min="5" max="5" width="27.5703125" customWidth="1"/>
    <col min="6" max="6" width="4.140625" customWidth="1"/>
    <col min="7" max="7" width="4.28515625" customWidth="1"/>
    <col min="8" max="8" width="3.85546875" customWidth="1"/>
    <col min="9" max="9" width="5" customWidth="1"/>
    <col min="10" max="10" width="21.28515625" customWidth="1"/>
    <col min="11" max="11" width="4.28515625" customWidth="1"/>
    <col min="12" max="16" width="5" customWidth="1"/>
    <col min="17" max="17" width="2" customWidth="1"/>
    <col min="18" max="18" width="3" customWidth="1"/>
    <col min="19" max="19" width="4" customWidth="1"/>
    <col min="20" max="20" width="5" customWidth="1"/>
    <col min="21" max="21" width="3" customWidth="1"/>
    <col min="22" max="22" width="5.28515625" customWidth="1"/>
    <col min="23" max="23" width="9.140625" style="47"/>
  </cols>
  <sheetData>
    <row r="1" spans="1:1" ht="20.100000000000001" customHeight="1" x14ac:dyDescent="0.25">
      <c r="A1" s="34" t="s">
        <v>138</v>
      </c>
    </row>
    <row r="3" spans="1:1" x14ac:dyDescent="0.25">
      <c r="A3" s="35" t="s">
        <v>443</v>
      </c>
    </row>
    <row r="4" spans="1:1" x14ac:dyDescent="0.25">
      <c r="A4" s="36" t="s">
        <v>444</v>
      </c>
    </row>
    <row r="5" spans="1:1" x14ac:dyDescent="0.25">
      <c r="A5" s="36" t="s">
        <v>141</v>
      </c>
    </row>
    <row r="6" spans="1:1" x14ac:dyDescent="0.25">
      <c r="A6" s="36" t="s">
        <v>397</v>
      </c>
    </row>
    <row r="7" spans="1:1" x14ac:dyDescent="0.25">
      <c r="A7" s="36" t="s">
        <v>398</v>
      </c>
    </row>
    <row r="8" spans="1:1" x14ac:dyDescent="0.25">
      <c r="A8" s="36" t="s">
        <v>399</v>
      </c>
    </row>
    <row r="9" spans="1:1" x14ac:dyDescent="0.25">
      <c r="A9" s="36" t="s">
        <v>144</v>
      </c>
    </row>
    <row r="10" spans="1:1" x14ac:dyDescent="0.25">
      <c r="A10" s="36" t="s">
        <v>445</v>
      </c>
    </row>
    <row r="11" spans="1:1" x14ac:dyDescent="0.25">
      <c r="A11" s="36" t="s">
        <v>446</v>
      </c>
    </row>
    <row r="12" spans="1:1" x14ac:dyDescent="0.25">
      <c r="A12" s="36" t="s">
        <v>447</v>
      </c>
    </row>
    <row r="14" spans="1:1" x14ac:dyDescent="0.25">
      <c r="A14" s="37" t="s">
        <v>448</v>
      </c>
    </row>
    <row r="16" spans="1:1" x14ac:dyDescent="0.25">
      <c r="A16" s="35" t="s">
        <v>149</v>
      </c>
    </row>
    <row r="17" spans="1:23" x14ac:dyDescent="0.25">
      <c r="A17" s="38" t="s">
        <v>150</v>
      </c>
      <c r="B17" s="38" t="s">
        <v>151</v>
      </c>
      <c r="C17" s="38"/>
      <c r="D17" s="39"/>
      <c r="E17" s="39" t="s">
        <v>152</v>
      </c>
      <c r="F17" s="39" t="s">
        <v>153</v>
      </c>
      <c r="G17" s="38" t="s">
        <v>154</v>
      </c>
      <c r="H17" s="39" t="s">
        <v>109</v>
      </c>
      <c r="I17" s="40" t="s">
        <v>155</v>
      </c>
      <c r="J17" s="39" t="s">
        <v>156</v>
      </c>
      <c r="K17" s="38" t="s">
        <v>157</v>
      </c>
      <c r="L17" s="38" t="s">
        <v>158</v>
      </c>
      <c r="M17" s="38" t="s">
        <v>159</v>
      </c>
      <c r="N17" s="38" t="s">
        <v>160</v>
      </c>
      <c r="O17" s="38" t="s">
        <v>161</v>
      </c>
      <c r="P17" s="38" t="s">
        <v>162</v>
      </c>
      <c r="Q17" s="40" t="s">
        <v>163</v>
      </c>
      <c r="R17" s="38" t="s">
        <v>164</v>
      </c>
      <c r="S17" s="38" t="s">
        <v>165</v>
      </c>
      <c r="T17" s="38" t="s">
        <v>166</v>
      </c>
      <c r="U17" s="40" t="s">
        <v>167</v>
      </c>
      <c r="V17" s="41" t="s">
        <v>168</v>
      </c>
      <c r="W17" s="42" t="s">
        <v>113</v>
      </c>
    </row>
    <row r="18" spans="1:23" ht="17.25" customHeight="1" x14ac:dyDescent="0.25">
      <c r="A18" s="43">
        <v>1</v>
      </c>
      <c r="B18" s="43">
        <v>4</v>
      </c>
      <c r="C18" s="1" t="s">
        <v>196</v>
      </c>
      <c r="D18" s="1"/>
      <c r="E18" s="1" t="s">
        <v>88</v>
      </c>
      <c r="F18" s="1"/>
      <c r="G18" s="43"/>
      <c r="H18" s="1" t="s">
        <v>115</v>
      </c>
      <c r="I18" s="44">
        <v>1896</v>
      </c>
      <c r="J18" s="1" t="s">
        <v>173</v>
      </c>
      <c r="K18" s="43">
        <v>6</v>
      </c>
      <c r="L18" s="43">
        <v>0</v>
      </c>
      <c r="M18" s="43">
        <v>21.5</v>
      </c>
      <c r="N18" s="43">
        <v>24.5</v>
      </c>
      <c r="O18" s="43">
        <v>24.5</v>
      </c>
      <c r="P18" s="43">
        <v>6</v>
      </c>
      <c r="Q18" s="44">
        <v>6</v>
      </c>
      <c r="R18" s="43">
        <v>6</v>
      </c>
      <c r="S18" s="43">
        <v>3.76</v>
      </c>
      <c r="T18" s="43">
        <v>2.2400000000000002</v>
      </c>
      <c r="U18" s="44">
        <v>20</v>
      </c>
      <c r="V18" s="45">
        <v>44.8</v>
      </c>
      <c r="W18" s="4">
        <v>20</v>
      </c>
    </row>
    <row r="19" spans="1:23" ht="17.25" customHeight="1" x14ac:dyDescent="0.25">
      <c r="A19" s="43">
        <v>2</v>
      </c>
      <c r="B19" s="43">
        <v>3</v>
      </c>
      <c r="C19" s="1" t="s">
        <v>196</v>
      </c>
      <c r="D19" s="1"/>
      <c r="E19" s="1" t="s">
        <v>5</v>
      </c>
      <c r="F19" s="1" t="s">
        <v>171</v>
      </c>
      <c r="G19" s="43"/>
      <c r="H19" s="1" t="s">
        <v>115</v>
      </c>
      <c r="I19" s="44">
        <v>1970</v>
      </c>
      <c r="J19" s="1" t="s">
        <v>175</v>
      </c>
      <c r="K19" s="43">
        <v>5.5</v>
      </c>
      <c r="L19" s="43">
        <v>0</v>
      </c>
      <c r="M19" s="43">
        <v>20</v>
      </c>
      <c r="N19" s="43">
        <v>23</v>
      </c>
      <c r="O19" s="43">
        <v>20.75</v>
      </c>
      <c r="P19" s="43">
        <v>5</v>
      </c>
      <c r="Q19" s="44">
        <v>6</v>
      </c>
      <c r="R19" s="43">
        <v>5.5</v>
      </c>
      <c r="S19" s="43">
        <v>4.93</v>
      </c>
      <c r="T19" s="43">
        <v>0.56999999999999995</v>
      </c>
      <c r="U19" s="44">
        <v>20</v>
      </c>
      <c r="V19" s="45">
        <v>11.4</v>
      </c>
      <c r="W19" s="4">
        <v>17</v>
      </c>
    </row>
    <row r="20" spans="1:23" ht="17.25" customHeight="1" x14ac:dyDescent="0.25">
      <c r="A20" s="43">
        <v>3</v>
      </c>
      <c r="B20" s="43">
        <v>1</v>
      </c>
      <c r="C20" s="1" t="s">
        <v>196</v>
      </c>
      <c r="D20" s="1" t="s">
        <v>114</v>
      </c>
      <c r="E20" s="1" t="s">
        <v>90</v>
      </c>
      <c r="F20" s="1" t="s">
        <v>171</v>
      </c>
      <c r="G20" s="43"/>
      <c r="H20" s="1" t="s">
        <v>115</v>
      </c>
      <c r="I20" s="44">
        <v>2087</v>
      </c>
      <c r="J20" s="1" t="s">
        <v>172</v>
      </c>
      <c r="K20" s="43">
        <v>5</v>
      </c>
      <c r="L20" s="43">
        <v>1</v>
      </c>
      <c r="M20" s="43">
        <v>23</v>
      </c>
      <c r="N20" s="43">
        <v>25</v>
      </c>
      <c r="O20" s="43">
        <v>19</v>
      </c>
      <c r="P20" s="43">
        <v>5</v>
      </c>
      <c r="Q20" s="44">
        <v>6</v>
      </c>
      <c r="R20" s="43">
        <v>5</v>
      </c>
      <c r="S20" s="43">
        <v>5.33</v>
      </c>
      <c r="T20" s="43">
        <v>-0.33</v>
      </c>
      <c r="U20" s="44">
        <v>20</v>
      </c>
      <c r="V20" s="45">
        <v>-6.6</v>
      </c>
      <c r="W20" s="4">
        <v>15</v>
      </c>
    </row>
    <row r="21" spans="1:23" ht="17.25" customHeight="1" x14ac:dyDescent="0.25">
      <c r="A21" s="43">
        <v>4</v>
      </c>
      <c r="B21" s="43">
        <v>12</v>
      </c>
      <c r="C21" s="1" t="s">
        <v>196</v>
      </c>
      <c r="D21" s="1"/>
      <c r="E21" s="1" t="s">
        <v>348</v>
      </c>
      <c r="F21" s="1"/>
      <c r="G21" s="43"/>
      <c r="H21" s="1" t="s">
        <v>115</v>
      </c>
      <c r="I21" s="44">
        <v>1723</v>
      </c>
      <c r="J21" s="1" t="s">
        <v>175</v>
      </c>
      <c r="K21" s="43">
        <v>5</v>
      </c>
      <c r="L21" s="43">
        <v>0</v>
      </c>
      <c r="M21" s="43">
        <v>18</v>
      </c>
      <c r="N21" s="43">
        <v>20</v>
      </c>
      <c r="O21" s="43">
        <v>15</v>
      </c>
      <c r="P21" s="43">
        <v>5</v>
      </c>
      <c r="Q21" s="44">
        <v>6</v>
      </c>
      <c r="R21" s="43">
        <v>5</v>
      </c>
      <c r="S21" s="43">
        <v>4.1100000000000003</v>
      </c>
      <c r="T21" s="43">
        <v>0.89</v>
      </c>
      <c r="U21" s="44">
        <v>20</v>
      </c>
      <c r="V21" s="45">
        <v>17.8</v>
      </c>
      <c r="W21" s="4">
        <v>13</v>
      </c>
    </row>
    <row r="22" spans="1:23" ht="17.25" customHeight="1" x14ac:dyDescent="0.25">
      <c r="A22" s="43">
        <v>5</v>
      </c>
      <c r="B22" s="43">
        <v>2</v>
      </c>
      <c r="C22" s="1" t="s">
        <v>196</v>
      </c>
      <c r="D22" s="1"/>
      <c r="E22" s="1" t="s">
        <v>366</v>
      </c>
      <c r="F22" s="1"/>
      <c r="G22" s="43"/>
      <c r="H22" s="1" t="s">
        <v>115</v>
      </c>
      <c r="I22" s="44">
        <v>2006</v>
      </c>
      <c r="J22" s="1" t="s">
        <v>121</v>
      </c>
      <c r="K22" s="43">
        <v>4.5</v>
      </c>
      <c r="L22" s="43">
        <v>0</v>
      </c>
      <c r="M22" s="43">
        <v>22.5</v>
      </c>
      <c r="N22" s="43">
        <v>23.5</v>
      </c>
      <c r="O22" s="43">
        <v>14.75</v>
      </c>
      <c r="P22" s="43">
        <v>4</v>
      </c>
      <c r="Q22" s="44">
        <v>6</v>
      </c>
      <c r="R22" s="43">
        <v>4.5</v>
      </c>
      <c r="S22" s="43">
        <v>4.7699999999999996</v>
      </c>
      <c r="T22" s="43">
        <v>-0.27</v>
      </c>
      <c r="U22" s="44">
        <v>20</v>
      </c>
      <c r="V22" s="45">
        <v>-5.4</v>
      </c>
      <c r="W22" s="4">
        <v>12</v>
      </c>
    </row>
    <row r="23" spans="1:23" ht="17.25" customHeight="1" x14ac:dyDescent="0.25">
      <c r="A23" s="43">
        <v>6</v>
      </c>
      <c r="B23" s="43">
        <v>19</v>
      </c>
      <c r="C23" s="1" t="s">
        <v>196</v>
      </c>
      <c r="D23" s="1"/>
      <c r="E23" s="1" t="s">
        <v>370</v>
      </c>
      <c r="F23" s="1" t="s">
        <v>177</v>
      </c>
      <c r="G23" s="43"/>
      <c r="H23" s="1" t="s">
        <v>115</v>
      </c>
      <c r="I23" s="44">
        <v>1591</v>
      </c>
      <c r="J23" s="1" t="s">
        <v>314</v>
      </c>
      <c r="K23" s="43">
        <v>4.5</v>
      </c>
      <c r="L23" s="43">
        <v>0</v>
      </c>
      <c r="M23" s="43">
        <v>20</v>
      </c>
      <c r="N23" s="43">
        <v>23</v>
      </c>
      <c r="O23" s="43">
        <v>15.5</v>
      </c>
      <c r="P23" s="43">
        <v>4</v>
      </c>
      <c r="Q23" s="44">
        <v>5</v>
      </c>
      <c r="R23" s="43">
        <v>3.5</v>
      </c>
      <c r="S23" s="43">
        <v>2.66</v>
      </c>
      <c r="T23" s="43">
        <v>0.84</v>
      </c>
      <c r="U23" s="44">
        <v>20</v>
      </c>
      <c r="V23" s="45">
        <v>16.8</v>
      </c>
      <c r="W23" s="4">
        <v>11</v>
      </c>
    </row>
    <row r="24" spans="1:23" ht="17.25" customHeight="1" x14ac:dyDescent="0.25">
      <c r="A24" s="43">
        <v>7</v>
      </c>
      <c r="B24" s="43">
        <v>33</v>
      </c>
      <c r="C24" s="1" t="s">
        <v>196</v>
      </c>
      <c r="D24" s="1"/>
      <c r="E24" s="1" t="s">
        <v>409</v>
      </c>
      <c r="F24" s="1" t="s">
        <v>181</v>
      </c>
      <c r="G24" s="43"/>
      <c r="H24" s="1" t="s">
        <v>115</v>
      </c>
      <c r="I24" s="44">
        <v>1411</v>
      </c>
      <c r="J24" s="1" t="s">
        <v>121</v>
      </c>
      <c r="K24" s="43">
        <v>4.5</v>
      </c>
      <c r="L24" s="43">
        <v>0</v>
      </c>
      <c r="M24" s="43">
        <v>19.5</v>
      </c>
      <c r="N24" s="43">
        <v>22.5</v>
      </c>
      <c r="O24" s="43">
        <v>16.5</v>
      </c>
      <c r="P24" s="43">
        <v>4</v>
      </c>
      <c r="Q24" s="44">
        <v>5</v>
      </c>
      <c r="R24" s="43">
        <v>3.5</v>
      </c>
      <c r="S24" s="43">
        <v>1.55</v>
      </c>
      <c r="T24" s="43">
        <v>1.95</v>
      </c>
      <c r="U24" s="44">
        <v>20</v>
      </c>
      <c r="V24" s="45">
        <v>39</v>
      </c>
      <c r="W24" s="4">
        <v>10</v>
      </c>
    </row>
    <row r="25" spans="1:23" ht="17.25" customHeight="1" x14ac:dyDescent="0.25">
      <c r="A25" s="43">
        <v>8</v>
      </c>
      <c r="B25" s="43">
        <v>5</v>
      </c>
      <c r="C25" s="1" t="s">
        <v>196</v>
      </c>
      <c r="D25" s="1"/>
      <c r="E25" s="1" t="s">
        <v>410</v>
      </c>
      <c r="F25" s="1" t="s">
        <v>176</v>
      </c>
      <c r="G25" s="43"/>
      <c r="H25" s="1" t="s">
        <v>115</v>
      </c>
      <c r="I25" s="44">
        <v>1847</v>
      </c>
      <c r="J25" s="1" t="s">
        <v>449</v>
      </c>
      <c r="K25" s="43">
        <v>4.5</v>
      </c>
      <c r="L25" s="43">
        <v>0</v>
      </c>
      <c r="M25" s="43">
        <v>19.5</v>
      </c>
      <c r="N25" s="43">
        <v>22.5</v>
      </c>
      <c r="O25" s="43">
        <v>14.75</v>
      </c>
      <c r="P25" s="43">
        <v>4</v>
      </c>
      <c r="Q25" s="44">
        <v>5</v>
      </c>
      <c r="R25" s="43">
        <v>3.5</v>
      </c>
      <c r="S25" s="43">
        <v>3.63</v>
      </c>
      <c r="T25" s="43">
        <v>-0.13</v>
      </c>
      <c r="U25" s="44">
        <v>20</v>
      </c>
      <c r="V25" s="45">
        <v>-2.6</v>
      </c>
      <c r="W25" s="4">
        <v>9</v>
      </c>
    </row>
    <row r="26" spans="1:23" ht="17.25" customHeight="1" x14ac:dyDescent="0.25">
      <c r="A26" s="43">
        <v>9</v>
      </c>
      <c r="B26" s="43">
        <v>6</v>
      </c>
      <c r="C26" s="1" t="s">
        <v>196</v>
      </c>
      <c r="D26" s="1"/>
      <c r="E26" s="1" t="s">
        <v>4</v>
      </c>
      <c r="F26" s="1" t="s">
        <v>171</v>
      </c>
      <c r="G26" s="43"/>
      <c r="H26" s="1" t="s">
        <v>115</v>
      </c>
      <c r="I26" s="44">
        <v>1807</v>
      </c>
      <c r="J26" s="1" t="s">
        <v>121</v>
      </c>
      <c r="K26" s="43">
        <v>4.5</v>
      </c>
      <c r="L26" s="43">
        <v>0</v>
      </c>
      <c r="M26" s="43">
        <v>18.5</v>
      </c>
      <c r="N26" s="43">
        <v>21.5</v>
      </c>
      <c r="O26" s="43">
        <v>15.5</v>
      </c>
      <c r="P26" s="43">
        <v>4</v>
      </c>
      <c r="Q26" s="44">
        <v>6</v>
      </c>
      <c r="R26" s="43">
        <v>4.5</v>
      </c>
      <c r="S26" s="43">
        <v>5.03</v>
      </c>
      <c r="T26" s="43">
        <v>-0.53</v>
      </c>
      <c r="U26" s="44">
        <v>20</v>
      </c>
      <c r="V26" s="45">
        <v>-10.6</v>
      </c>
      <c r="W26" s="4">
        <v>8</v>
      </c>
    </row>
    <row r="27" spans="1:23" ht="17.25" customHeight="1" x14ac:dyDescent="0.25">
      <c r="A27" s="43">
        <v>10</v>
      </c>
      <c r="B27" s="43">
        <v>15</v>
      </c>
      <c r="C27" s="1" t="s">
        <v>196</v>
      </c>
      <c r="D27" s="1"/>
      <c r="E27" s="1" t="s">
        <v>13</v>
      </c>
      <c r="F27" s="1" t="s">
        <v>171</v>
      </c>
      <c r="G27" s="43"/>
      <c r="H27" s="1" t="s">
        <v>115</v>
      </c>
      <c r="I27" s="44">
        <v>1645</v>
      </c>
      <c r="J27" s="1" t="s">
        <v>179</v>
      </c>
      <c r="K27" s="43">
        <v>4</v>
      </c>
      <c r="L27" s="43">
        <v>0</v>
      </c>
      <c r="M27" s="43">
        <v>22.5</v>
      </c>
      <c r="N27" s="43">
        <v>25.5</v>
      </c>
      <c r="O27" s="43">
        <v>16</v>
      </c>
      <c r="P27" s="43">
        <v>4</v>
      </c>
      <c r="Q27" s="44">
        <v>6</v>
      </c>
      <c r="R27" s="43">
        <v>4</v>
      </c>
      <c r="S27" s="43">
        <v>3.12</v>
      </c>
      <c r="T27" s="43">
        <v>0.88</v>
      </c>
      <c r="U27" s="44">
        <v>20</v>
      </c>
      <c r="V27" s="45">
        <v>17.600000000000001</v>
      </c>
      <c r="W27" s="4">
        <v>7</v>
      </c>
    </row>
    <row r="28" spans="1:23" ht="17.25" customHeight="1" x14ac:dyDescent="0.25">
      <c r="A28" s="43">
        <v>11</v>
      </c>
      <c r="B28" s="43">
        <v>18</v>
      </c>
      <c r="C28" s="1" t="s">
        <v>196</v>
      </c>
      <c r="D28" s="1"/>
      <c r="E28" s="1" t="s">
        <v>411</v>
      </c>
      <c r="F28" s="1" t="s">
        <v>197</v>
      </c>
      <c r="G28" s="43"/>
      <c r="H28" s="1" t="s">
        <v>115</v>
      </c>
      <c r="I28" s="44">
        <v>1597</v>
      </c>
      <c r="J28" s="1" t="s">
        <v>450</v>
      </c>
      <c r="K28" s="43">
        <v>4</v>
      </c>
      <c r="L28" s="43">
        <v>0</v>
      </c>
      <c r="M28" s="43">
        <v>21.5</v>
      </c>
      <c r="N28" s="43">
        <v>21.5</v>
      </c>
      <c r="O28" s="43">
        <v>12.75</v>
      </c>
      <c r="P28" s="43">
        <v>2</v>
      </c>
      <c r="Q28" s="44">
        <v>6</v>
      </c>
      <c r="R28" s="43">
        <v>4</v>
      </c>
      <c r="S28" s="43">
        <v>3.39</v>
      </c>
      <c r="T28" s="43">
        <v>0.61</v>
      </c>
      <c r="U28" s="44">
        <v>20</v>
      </c>
      <c r="V28" s="45">
        <v>12.2</v>
      </c>
      <c r="W28" s="4">
        <v>6</v>
      </c>
    </row>
    <row r="29" spans="1:23" ht="17.25" customHeight="1" x14ac:dyDescent="0.25">
      <c r="A29" s="43">
        <v>12</v>
      </c>
      <c r="B29" s="43">
        <v>14</v>
      </c>
      <c r="C29" s="1" t="s">
        <v>196</v>
      </c>
      <c r="D29" s="1"/>
      <c r="E29" s="1" t="s">
        <v>350</v>
      </c>
      <c r="F29" s="1"/>
      <c r="G29" s="43"/>
      <c r="H29" s="1" t="s">
        <v>115</v>
      </c>
      <c r="I29" s="44">
        <v>1674</v>
      </c>
      <c r="J29" s="1" t="s">
        <v>173</v>
      </c>
      <c r="K29" s="43">
        <v>4</v>
      </c>
      <c r="L29" s="43">
        <v>0</v>
      </c>
      <c r="M29" s="43">
        <v>20.5</v>
      </c>
      <c r="N29" s="43">
        <v>23</v>
      </c>
      <c r="O29" s="43">
        <v>12.5</v>
      </c>
      <c r="P29" s="43">
        <v>4</v>
      </c>
      <c r="Q29" s="44">
        <v>6</v>
      </c>
      <c r="R29" s="43">
        <v>4</v>
      </c>
      <c r="S29" s="43">
        <v>3.51</v>
      </c>
      <c r="T29" s="43">
        <v>0.49</v>
      </c>
      <c r="U29" s="44">
        <v>20</v>
      </c>
      <c r="V29" s="45">
        <v>9.8000000000000007</v>
      </c>
      <c r="W29" s="4">
        <v>5</v>
      </c>
    </row>
    <row r="30" spans="1:23" ht="17.25" customHeight="1" x14ac:dyDescent="0.25">
      <c r="A30" s="43">
        <v>13</v>
      </c>
      <c r="B30" s="43">
        <v>17</v>
      </c>
      <c r="C30" s="1" t="s">
        <v>196</v>
      </c>
      <c r="D30" s="1"/>
      <c r="E30" s="1" t="s">
        <v>6</v>
      </c>
      <c r="F30" s="1"/>
      <c r="G30" s="43"/>
      <c r="H30" s="1" t="s">
        <v>115</v>
      </c>
      <c r="I30" s="44">
        <v>1640</v>
      </c>
      <c r="J30" s="1" t="s">
        <v>172</v>
      </c>
      <c r="K30" s="43">
        <v>4</v>
      </c>
      <c r="L30" s="43">
        <v>0</v>
      </c>
      <c r="M30" s="43">
        <v>20.5</v>
      </c>
      <c r="N30" s="43">
        <v>22.5</v>
      </c>
      <c r="O30" s="43">
        <v>12</v>
      </c>
      <c r="P30" s="43">
        <v>4</v>
      </c>
      <c r="Q30" s="44">
        <v>6</v>
      </c>
      <c r="R30" s="43">
        <v>4</v>
      </c>
      <c r="S30" s="43">
        <v>2.96</v>
      </c>
      <c r="T30" s="43">
        <v>1.04</v>
      </c>
      <c r="U30" s="44">
        <v>20</v>
      </c>
      <c r="V30" s="45">
        <v>20.8</v>
      </c>
      <c r="W30" s="4">
        <v>4</v>
      </c>
    </row>
    <row r="31" spans="1:23" ht="17.25" customHeight="1" x14ac:dyDescent="0.25">
      <c r="A31" s="43">
        <v>14</v>
      </c>
      <c r="B31" s="43">
        <v>13</v>
      </c>
      <c r="C31" s="1" t="s">
        <v>196</v>
      </c>
      <c r="D31" s="1"/>
      <c r="E31" s="1" t="s">
        <v>242</v>
      </c>
      <c r="F31" s="1"/>
      <c r="G31" s="43"/>
      <c r="H31" s="1" t="s">
        <v>115</v>
      </c>
      <c r="I31" s="44">
        <v>1703</v>
      </c>
      <c r="J31" s="1" t="s">
        <v>262</v>
      </c>
      <c r="K31" s="43">
        <v>4</v>
      </c>
      <c r="L31" s="43">
        <v>0</v>
      </c>
      <c r="M31" s="43">
        <v>19.5</v>
      </c>
      <c r="N31" s="43">
        <v>21.5</v>
      </c>
      <c r="O31" s="43">
        <v>11</v>
      </c>
      <c r="P31" s="43">
        <v>4</v>
      </c>
      <c r="Q31" s="44">
        <v>6</v>
      </c>
      <c r="R31" s="43">
        <v>4</v>
      </c>
      <c r="S31" s="43">
        <v>4.5999999999999996</v>
      </c>
      <c r="T31" s="43">
        <v>-0.6</v>
      </c>
      <c r="U31" s="44">
        <v>20</v>
      </c>
      <c r="V31" s="45">
        <v>-12</v>
      </c>
      <c r="W31" s="4">
        <v>3</v>
      </c>
    </row>
    <row r="32" spans="1:23" ht="17.25" customHeight="1" x14ac:dyDescent="0.25">
      <c r="A32" s="43">
        <v>15</v>
      </c>
      <c r="B32" s="43">
        <v>11</v>
      </c>
      <c r="C32" s="1" t="s">
        <v>196</v>
      </c>
      <c r="D32" s="1"/>
      <c r="E32" s="1" t="s">
        <v>369</v>
      </c>
      <c r="F32" s="1" t="s">
        <v>199</v>
      </c>
      <c r="G32" s="43"/>
      <c r="H32" s="1" t="s">
        <v>115</v>
      </c>
      <c r="I32" s="44">
        <v>1738</v>
      </c>
      <c r="J32" s="1" t="s">
        <v>134</v>
      </c>
      <c r="K32" s="43">
        <v>4</v>
      </c>
      <c r="L32" s="43">
        <v>0</v>
      </c>
      <c r="M32" s="43">
        <v>18</v>
      </c>
      <c r="N32" s="43">
        <v>20</v>
      </c>
      <c r="O32" s="43">
        <v>11</v>
      </c>
      <c r="P32" s="43">
        <v>4</v>
      </c>
      <c r="Q32" s="44">
        <v>6</v>
      </c>
      <c r="R32" s="43">
        <v>4</v>
      </c>
      <c r="S32" s="43">
        <v>4.12</v>
      </c>
      <c r="T32" s="43">
        <v>-0.12</v>
      </c>
      <c r="U32" s="44">
        <v>20</v>
      </c>
      <c r="V32" s="45">
        <v>-2.4</v>
      </c>
      <c r="W32" s="4">
        <v>2</v>
      </c>
    </row>
    <row r="33" spans="1:23" ht="17.25" customHeight="1" x14ac:dyDescent="0.25">
      <c r="A33" s="43">
        <v>16</v>
      </c>
      <c r="B33" s="43">
        <v>26</v>
      </c>
      <c r="C33" s="1" t="s">
        <v>196</v>
      </c>
      <c r="D33" s="1"/>
      <c r="E33" s="1" t="s">
        <v>23</v>
      </c>
      <c r="F33" s="1" t="s">
        <v>200</v>
      </c>
      <c r="G33" s="43"/>
      <c r="H33" s="1" t="s">
        <v>115</v>
      </c>
      <c r="I33" s="44">
        <v>1485</v>
      </c>
      <c r="J33" s="1" t="s">
        <v>182</v>
      </c>
      <c r="K33" s="43">
        <v>4</v>
      </c>
      <c r="L33" s="43">
        <v>0</v>
      </c>
      <c r="M33" s="43">
        <v>17.5</v>
      </c>
      <c r="N33" s="43">
        <v>18.5</v>
      </c>
      <c r="O33" s="43">
        <v>10</v>
      </c>
      <c r="P33" s="43">
        <v>4</v>
      </c>
      <c r="Q33" s="44">
        <v>5</v>
      </c>
      <c r="R33" s="43">
        <v>3</v>
      </c>
      <c r="S33" s="43">
        <v>2.5299999999999998</v>
      </c>
      <c r="T33" s="43">
        <v>0.47</v>
      </c>
      <c r="U33" s="44">
        <v>20</v>
      </c>
      <c r="V33" s="45">
        <v>9.4</v>
      </c>
      <c r="W33" s="4">
        <v>1</v>
      </c>
    </row>
    <row r="34" spans="1:23" ht="17.25" customHeight="1" x14ac:dyDescent="0.25">
      <c r="A34" s="43">
        <v>17</v>
      </c>
      <c r="B34" s="43">
        <v>21</v>
      </c>
      <c r="C34" s="1" t="s">
        <v>196</v>
      </c>
      <c r="D34" s="1"/>
      <c r="E34" s="1" t="s">
        <v>412</v>
      </c>
      <c r="F34" s="1" t="s">
        <v>178</v>
      </c>
      <c r="G34" s="43"/>
      <c r="H34" s="1" t="s">
        <v>115</v>
      </c>
      <c r="I34" s="44">
        <v>1552</v>
      </c>
      <c r="J34" s="1" t="s">
        <v>124</v>
      </c>
      <c r="K34" s="43">
        <v>4</v>
      </c>
      <c r="L34" s="43">
        <v>0</v>
      </c>
      <c r="M34" s="43">
        <v>17</v>
      </c>
      <c r="N34" s="43">
        <v>18</v>
      </c>
      <c r="O34" s="43">
        <v>9</v>
      </c>
      <c r="P34" s="43">
        <v>4</v>
      </c>
      <c r="Q34" s="44">
        <v>6</v>
      </c>
      <c r="R34" s="43">
        <v>4</v>
      </c>
      <c r="S34" s="43">
        <v>3.45</v>
      </c>
      <c r="T34" s="43">
        <v>0.55000000000000004</v>
      </c>
      <c r="U34" s="44">
        <v>20</v>
      </c>
      <c r="V34" s="45">
        <v>11</v>
      </c>
      <c r="W34" s="4">
        <v>1</v>
      </c>
    </row>
    <row r="35" spans="1:23" ht="17.25" customHeight="1" x14ac:dyDescent="0.25">
      <c r="A35" s="43">
        <v>18</v>
      </c>
      <c r="B35" s="43">
        <v>31</v>
      </c>
      <c r="C35" s="1" t="s">
        <v>196</v>
      </c>
      <c r="D35" s="1"/>
      <c r="E35" s="1" t="s">
        <v>246</v>
      </c>
      <c r="F35" s="1" t="s">
        <v>181</v>
      </c>
      <c r="G35" s="43"/>
      <c r="H35" s="1" t="s">
        <v>115</v>
      </c>
      <c r="I35" s="44">
        <v>1414</v>
      </c>
      <c r="J35" s="1" t="s">
        <v>182</v>
      </c>
      <c r="K35" s="43">
        <v>4</v>
      </c>
      <c r="L35" s="43">
        <v>0</v>
      </c>
      <c r="M35" s="43">
        <v>16</v>
      </c>
      <c r="N35" s="43">
        <v>18</v>
      </c>
      <c r="O35" s="43">
        <v>10</v>
      </c>
      <c r="P35" s="43">
        <v>4</v>
      </c>
      <c r="Q35" s="44">
        <v>5</v>
      </c>
      <c r="R35" s="43">
        <v>3</v>
      </c>
      <c r="S35" s="43">
        <v>2.4300000000000002</v>
      </c>
      <c r="T35" s="43">
        <v>0.56999999999999995</v>
      </c>
      <c r="U35" s="44">
        <v>20</v>
      </c>
      <c r="V35" s="45">
        <v>11.4</v>
      </c>
      <c r="W35" s="4">
        <v>1</v>
      </c>
    </row>
    <row r="36" spans="1:23" ht="17.25" customHeight="1" x14ac:dyDescent="0.25">
      <c r="A36" s="43">
        <v>19</v>
      </c>
      <c r="B36" s="43">
        <v>7</v>
      </c>
      <c r="C36" s="1" t="s">
        <v>196</v>
      </c>
      <c r="D36" s="1"/>
      <c r="E36" s="1" t="s">
        <v>92</v>
      </c>
      <c r="F36" s="1" t="s">
        <v>171</v>
      </c>
      <c r="G36" s="43"/>
      <c r="H36" s="1" t="s">
        <v>115</v>
      </c>
      <c r="I36" s="44">
        <v>1791</v>
      </c>
      <c r="J36" s="1" t="s">
        <v>172</v>
      </c>
      <c r="K36" s="43">
        <v>4</v>
      </c>
      <c r="L36" s="43">
        <v>0</v>
      </c>
      <c r="M36" s="43">
        <v>15.5</v>
      </c>
      <c r="N36" s="43">
        <v>17.5</v>
      </c>
      <c r="O36" s="43">
        <v>10</v>
      </c>
      <c r="P36" s="43">
        <v>4</v>
      </c>
      <c r="Q36" s="44">
        <v>6</v>
      </c>
      <c r="R36" s="43">
        <v>4</v>
      </c>
      <c r="S36" s="43">
        <v>5.14</v>
      </c>
      <c r="T36" s="43">
        <v>-1.1399999999999999</v>
      </c>
      <c r="U36" s="44">
        <v>20</v>
      </c>
      <c r="V36" s="45">
        <v>-22.8</v>
      </c>
      <c r="W36" s="4">
        <v>1</v>
      </c>
    </row>
    <row r="37" spans="1:23" ht="17.25" customHeight="1" x14ac:dyDescent="0.25">
      <c r="A37" s="43">
        <v>20</v>
      </c>
      <c r="B37" s="43">
        <v>51</v>
      </c>
      <c r="C37" s="1" t="s">
        <v>196</v>
      </c>
      <c r="D37" s="1"/>
      <c r="E37" s="1" t="s">
        <v>379</v>
      </c>
      <c r="F37" s="1" t="s">
        <v>197</v>
      </c>
      <c r="G37" s="43"/>
      <c r="H37" s="1" t="s">
        <v>115</v>
      </c>
      <c r="I37" s="44">
        <v>1195</v>
      </c>
      <c r="J37" s="1" t="s">
        <v>406</v>
      </c>
      <c r="K37" s="43">
        <v>4</v>
      </c>
      <c r="L37" s="43">
        <v>0</v>
      </c>
      <c r="M37" s="43">
        <v>14.5</v>
      </c>
      <c r="N37" s="43">
        <v>16.5</v>
      </c>
      <c r="O37" s="43">
        <v>10</v>
      </c>
      <c r="P37" s="43">
        <v>2</v>
      </c>
      <c r="Q37" s="44">
        <v>5</v>
      </c>
      <c r="R37" s="43">
        <v>3</v>
      </c>
      <c r="S37" s="43">
        <v>0.75</v>
      </c>
      <c r="T37" s="43">
        <v>2.25</v>
      </c>
      <c r="U37" s="44">
        <v>20</v>
      </c>
      <c r="V37" s="45">
        <v>45</v>
      </c>
      <c r="W37" s="4">
        <v>1</v>
      </c>
    </row>
    <row r="38" spans="1:23" ht="17.25" customHeight="1" x14ac:dyDescent="0.25">
      <c r="A38" s="43">
        <v>21</v>
      </c>
      <c r="B38" s="43">
        <v>25</v>
      </c>
      <c r="C38" s="1" t="s">
        <v>196</v>
      </c>
      <c r="D38" s="1"/>
      <c r="E38" s="1" t="s">
        <v>373</v>
      </c>
      <c r="F38" s="1" t="s">
        <v>197</v>
      </c>
      <c r="G38" s="43"/>
      <c r="H38" s="1" t="s">
        <v>115</v>
      </c>
      <c r="I38" s="44">
        <v>1498</v>
      </c>
      <c r="J38" s="1" t="s">
        <v>406</v>
      </c>
      <c r="K38" s="43">
        <v>3.5</v>
      </c>
      <c r="L38" s="43">
        <v>0</v>
      </c>
      <c r="M38" s="43">
        <v>21.5</v>
      </c>
      <c r="N38" s="43">
        <v>22.5</v>
      </c>
      <c r="O38" s="43">
        <v>11.25</v>
      </c>
      <c r="P38" s="43">
        <v>3</v>
      </c>
      <c r="Q38" s="44">
        <v>5</v>
      </c>
      <c r="R38" s="43">
        <v>2.5</v>
      </c>
      <c r="S38" s="43">
        <v>1.63</v>
      </c>
      <c r="T38" s="43">
        <v>0.87</v>
      </c>
      <c r="U38" s="44">
        <v>20</v>
      </c>
      <c r="V38" s="45">
        <v>17.399999999999999</v>
      </c>
      <c r="W38" s="4">
        <v>1</v>
      </c>
    </row>
    <row r="39" spans="1:23" ht="17.25" customHeight="1" x14ac:dyDescent="0.25">
      <c r="A39" s="43">
        <v>22</v>
      </c>
      <c r="B39" s="43">
        <v>40</v>
      </c>
      <c r="C39" s="1" t="s">
        <v>196</v>
      </c>
      <c r="D39" s="1"/>
      <c r="E39" s="1" t="s">
        <v>321</v>
      </c>
      <c r="F39" s="1" t="s">
        <v>197</v>
      </c>
      <c r="G39" s="43"/>
      <c r="H39" s="1" t="s">
        <v>115</v>
      </c>
      <c r="I39" s="44">
        <v>1358</v>
      </c>
      <c r="J39" s="1" t="s">
        <v>263</v>
      </c>
      <c r="K39" s="43">
        <v>3.5</v>
      </c>
      <c r="L39" s="43">
        <v>0</v>
      </c>
      <c r="M39" s="43">
        <v>18</v>
      </c>
      <c r="N39" s="43">
        <v>20.5</v>
      </c>
      <c r="O39" s="43">
        <v>9.5</v>
      </c>
      <c r="P39" s="43">
        <v>3</v>
      </c>
      <c r="Q39" s="44">
        <v>5</v>
      </c>
      <c r="R39" s="43">
        <v>3.5</v>
      </c>
      <c r="S39" s="43">
        <v>2.56</v>
      </c>
      <c r="T39" s="43">
        <v>0.94</v>
      </c>
      <c r="U39" s="44">
        <v>20</v>
      </c>
      <c r="V39" s="45">
        <v>18.8</v>
      </c>
      <c r="W39" s="4">
        <v>1</v>
      </c>
    </row>
    <row r="40" spans="1:23" ht="17.25" customHeight="1" x14ac:dyDescent="0.25">
      <c r="A40" s="43">
        <v>23</v>
      </c>
      <c r="B40" s="43">
        <v>69</v>
      </c>
      <c r="C40" s="1" t="s">
        <v>196</v>
      </c>
      <c r="D40" s="1"/>
      <c r="E40" s="1" t="s">
        <v>377</v>
      </c>
      <c r="F40" s="1"/>
      <c r="G40" s="43"/>
      <c r="H40" s="1" t="s">
        <v>115</v>
      </c>
      <c r="I40" s="44">
        <v>0</v>
      </c>
      <c r="J40" s="1" t="s">
        <v>172</v>
      </c>
      <c r="K40" s="43">
        <v>3.5</v>
      </c>
      <c r="L40" s="43">
        <v>0</v>
      </c>
      <c r="M40" s="43">
        <v>18</v>
      </c>
      <c r="N40" s="43">
        <v>18</v>
      </c>
      <c r="O40" s="43">
        <v>8</v>
      </c>
      <c r="P40" s="43">
        <v>2</v>
      </c>
      <c r="Q40" s="44">
        <v>5</v>
      </c>
      <c r="R40" s="43">
        <v>2.5</v>
      </c>
      <c r="S40" s="43"/>
      <c r="T40" s="43"/>
      <c r="U40" s="44"/>
      <c r="V40" s="45"/>
      <c r="W40" s="4">
        <v>1</v>
      </c>
    </row>
    <row r="41" spans="1:23" ht="17.25" customHeight="1" x14ac:dyDescent="0.25">
      <c r="A41" s="43">
        <v>24</v>
      </c>
      <c r="B41" s="43">
        <v>10</v>
      </c>
      <c r="C41" s="1" t="s">
        <v>196</v>
      </c>
      <c r="D41" s="1"/>
      <c r="E41" s="1" t="s">
        <v>91</v>
      </c>
      <c r="F41" s="1"/>
      <c r="G41" s="43"/>
      <c r="H41" s="1" t="s">
        <v>115</v>
      </c>
      <c r="I41" s="44">
        <v>1754</v>
      </c>
      <c r="J41" s="1" t="s">
        <v>173</v>
      </c>
      <c r="K41" s="43">
        <v>3.5</v>
      </c>
      <c r="L41" s="43">
        <v>0</v>
      </c>
      <c r="M41" s="43">
        <v>17.5</v>
      </c>
      <c r="N41" s="43">
        <v>19</v>
      </c>
      <c r="O41" s="43">
        <v>8.75</v>
      </c>
      <c r="P41" s="43">
        <v>3</v>
      </c>
      <c r="Q41" s="44">
        <v>6</v>
      </c>
      <c r="R41" s="43">
        <v>3.5</v>
      </c>
      <c r="S41" s="43">
        <v>4.33</v>
      </c>
      <c r="T41" s="43">
        <v>-0.83</v>
      </c>
      <c r="U41" s="44">
        <v>20</v>
      </c>
      <c r="V41" s="45">
        <v>-16.600000000000001</v>
      </c>
      <c r="W41" s="4">
        <v>1</v>
      </c>
    </row>
    <row r="42" spans="1:23" ht="17.25" customHeight="1" x14ac:dyDescent="0.25">
      <c r="A42" s="43">
        <v>25</v>
      </c>
      <c r="B42" s="43">
        <v>20</v>
      </c>
      <c r="C42" s="1" t="s">
        <v>196</v>
      </c>
      <c r="D42" s="1"/>
      <c r="E42" s="1" t="s">
        <v>413</v>
      </c>
      <c r="F42" s="1" t="s">
        <v>199</v>
      </c>
      <c r="G42" s="43"/>
      <c r="H42" s="1" t="s">
        <v>115</v>
      </c>
      <c r="I42" s="44">
        <v>1571</v>
      </c>
      <c r="J42" s="1" t="s">
        <v>450</v>
      </c>
      <c r="K42" s="43">
        <v>3.5</v>
      </c>
      <c r="L42" s="43">
        <v>0</v>
      </c>
      <c r="M42" s="43">
        <v>16.5</v>
      </c>
      <c r="N42" s="43">
        <v>18.5</v>
      </c>
      <c r="O42" s="43">
        <v>8.75</v>
      </c>
      <c r="P42" s="43">
        <v>3</v>
      </c>
      <c r="Q42" s="44">
        <v>5</v>
      </c>
      <c r="R42" s="43">
        <v>3.5</v>
      </c>
      <c r="S42" s="43">
        <v>3.27</v>
      </c>
      <c r="T42" s="43">
        <v>0.23</v>
      </c>
      <c r="U42" s="44">
        <v>20</v>
      </c>
      <c r="V42" s="45">
        <v>4.5999999999999996</v>
      </c>
      <c r="W42" s="4">
        <v>1</v>
      </c>
    </row>
    <row r="43" spans="1:23" ht="17.25" customHeight="1" x14ac:dyDescent="0.25">
      <c r="A43" s="43">
        <v>26</v>
      </c>
      <c r="B43" s="43">
        <v>66</v>
      </c>
      <c r="C43" s="1" t="s">
        <v>196</v>
      </c>
      <c r="D43" s="1"/>
      <c r="E43" s="1" t="s">
        <v>414</v>
      </c>
      <c r="F43" s="1" t="s">
        <v>178</v>
      </c>
      <c r="G43" s="43"/>
      <c r="H43" s="1" t="s">
        <v>115</v>
      </c>
      <c r="I43" s="44">
        <v>0</v>
      </c>
      <c r="J43" s="1" t="s">
        <v>311</v>
      </c>
      <c r="K43" s="43">
        <v>3.5</v>
      </c>
      <c r="L43" s="43">
        <v>0</v>
      </c>
      <c r="M43" s="43">
        <v>14</v>
      </c>
      <c r="N43" s="43">
        <v>16</v>
      </c>
      <c r="O43" s="43">
        <v>8.25</v>
      </c>
      <c r="P43" s="43">
        <v>3</v>
      </c>
      <c r="Q43" s="44">
        <v>6</v>
      </c>
      <c r="R43" s="43">
        <v>3.5</v>
      </c>
      <c r="S43" s="43"/>
      <c r="T43" s="43"/>
      <c r="U43" s="44"/>
      <c r="V43" s="45"/>
      <c r="W43" s="4">
        <v>1</v>
      </c>
    </row>
    <row r="44" spans="1:23" ht="17.25" customHeight="1" x14ac:dyDescent="0.25">
      <c r="A44" s="43">
        <v>27</v>
      </c>
      <c r="B44" s="43">
        <v>24</v>
      </c>
      <c r="C44" s="1" t="s">
        <v>196</v>
      </c>
      <c r="D44" s="1"/>
      <c r="E44" s="1" t="s">
        <v>415</v>
      </c>
      <c r="F44" s="1"/>
      <c r="G44" s="43"/>
      <c r="H44" s="1" t="s">
        <v>115</v>
      </c>
      <c r="I44" s="44">
        <v>1503</v>
      </c>
      <c r="J44" s="1" t="s">
        <v>172</v>
      </c>
      <c r="K44" s="43">
        <v>3</v>
      </c>
      <c r="L44" s="43">
        <v>0</v>
      </c>
      <c r="M44" s="43">
        <v>20</v>
      </c>
      <c r="N44" s="43">
        <v>22</v>
      </c>
      <c r="O44" s="43">
        <v>7</v>
      </c>
      <c r="P44" s="43">
        <v>3</v>
      </c>
      <c r="Q44" s="44">
        <v>6</v>
      </c>
      <c r="R44" s="43">
        <v>3</v>
      </c>
      <c r="S44" s="43">
        <v>3.25</v>
      </c>
      <c r="T44" s="43">
        <v>-0.25</v>
      </c>
      <c r="U44" s="44">
        <v>20</v>
      </c>
      <c r="V44" s="45">
        <v>-5</v>
      </c>
      <c r="W44" s="4">
        <v>1</v>
      </c>
    </row>
    <row r="45" spans="1:23" ht="17.25" customHeight="1" x14ac:dyDescent="0.25">
      <c r="A45" s="43">
        <v>28</v>
      </c>
      <c r="B45" s="43">
        <v>39</v>
      </c>
      <c r="C45" s="1" t="s">
        <v>196</v>
      </c>
      <c r="D45" s="1"/>
      <c r="E45" s="1" t="s">
        <v>18</v>
      </c>
      <c r="F45" s="1" t="s">
        <v>178</v>
      </c>
      <c r="G45" s="43"/>
      <c r="H45" s="1" t="s">
        <v>115</v>
      </c>
      <c r="I45" s="44">
        <v>1372</v>
      </c>
      <c r="J45" s="1" t="s">
        <v>179</v>
      </c>
      <c r="K45" s="43">
        <v>3</v>
      </c>
      <c r="L45" s="43">
        <v>0</v>
      </c>
      <c r="M45" s="43">
        <v>19.5</v>
      </c>
      <c r="N45" s="43">
        <v>20.5</v>
      </c>
      <c r="O45" s="43">
        <v>7</v>
      </c>
      <c r="P45" s="43">
        <v>3</v>
      </c>
      <c r="Q45" s="44">
        <v>5</v>
      </c>
      <c r="R45" s="43">
        <v>2</v>
      </c>
      <c r="S45" s="43">
        <v>1.02</v>
      </c>
      <c r="T45" s="43">
        <v>0.98</v>
      </c>
      <c r="U45" s="44">
        <v>20</v>
      </c>
      <c r="V45" s="45">
        <v>19.600000000000001</v>
      </c>
      <c r="W45" s="4">
        <v>1</v>
      </c>
    </row>
    <row r="46" spans="1:23" ht="17.25" customHeight="1" x14ac:dyDescent="0.25">
      <c r="A46" s="43">
        <v>29</v>
      </c>
      <c r="B46" s="43">
        <v>30</v>
      </c>
      <c r="C46" s="1" t="s">
        <v>196</v>
      </c>
      <c r="D46" s="1"/>
      <c r="E46" s="1" t="s">
        <v>416</v>
      </c>
      <c r="F46" s="1" t="s">
        <v>177</v>
      </c>
      <c r="G46" s="43"/>
      <c r="H46" s="1" t="s">
        <v>115</v>
      </c>
      <c r="I46" s="44">
        <v>1439</v>
      </c>
      <c r="J46" s="1" t="s">
        <v>122</v>
      </c>
      <c r="K46" s="43">
        <v>3</v>
      </c>
      <c r="L46" s="43">
        <v>0</v>
      </c>
      <c r="M46" s="43">
        <v>18.5</v>
      </c>
      <c r="N46" s="43">
        <v>20</v>
      </c>
      <c r="O46" s="43">
        <v>7</v>
      </c>
      <c r="P46" s="43">
        <v>3</v>
      </c>
      <c r="Q46" s="44">
        <v>5</v>
      </c>
      <c r="R46" s="43">
        <v>2</v>
      </c>
      <c r="S46" s="43">
        <v>2.2000000000000002</v>
      </c>
      <c r="T46" s="43">
        <v>-0.2</v>
      </c>
      <c r="U46" s="44">
        <v>20</v>
      </c>
      <c r="V46" s="45">
        <v>-4</v>
      </c>
      <c r="W46" s="4">
        <v>1</v>
      </c>
    </row>
    <row r="47" spans="1:23" ht="17.25" customHeight="1" x14ac:dyDescent="0.25">
      <c r="A47" s="43">
        <v>30</v>
      </c>
      <c r="B47" s="43">
        <v>41</v>
      </c>
      <c r="C47" s="1" t="s">
        <v>196</v>
      </c>
      <c r="D47" s="1"/>
      <c r="E47" s="1" t="s">
        <v>24</v>
      </c>
      <c r="F47" s="1" t="s">
        <v>171</v>
      </c>
      <c r="G47" s="43"/>
      <c r="H47" s="1" t="s">
        <v>115</v>
      </c>
      <c r="I47" s="44">
        <v>1309</v>
      </c>
      <c r="J47" s="1" t="s">
        <v>175</v>
      </c>
      <c r="K47" s="43">
        <v>3</v>
      </c>
      <c r="L47" s="43">
        <v>0</v>
      </c>
      <c r="M47" s="43">
        <v>17.5</v>
      </c>
      <c r="N47" s="43">
        <v>19.5</v>
      </c>
      <c r="O47" s="43">
        <v>8</v>
      </c>
      <c r="P47" s="43">
        <v>3</v>
      </c>
      <c r="Q47" s="44">
        <v>5</v>
      </c>
      <c r="R47" s="43">
        <v>2</v>
      </c>
      <c r="S47" s="43">
        <v>1.52</v>
      </c>
      <c r="T47" s="43">
        <v>0.48</v>
      </c>
      <c r="U47" s="44">
        <v>20</v>
      </c>
      <c r="V47" s="45">
        <v>9.6</v>
      </c>
      <c r="W47" s="4">
        <v>1</v>
      </c>
    </row>
    <row r="48" spans="1:23" ht="17.25" customHeight="1" x14ac:dyDescent="0.25">
      <c r="A48" s="43">
        <v>31</v>
      </c>
      <c r="B48" s="43">
        <v>23</v>
      </c>
      <c r="C48" s="1" t="s">
        <v>196</v>
      </c>
      <c r="D48" s="1"/>
      <c r="E48" s="1" t="s">
        <v>245</v>
      </c>
      <c r="F48" s="1" t="s">
        <v>197</v>
      </c>
      <c r="G48" s="43"/>
      <c r="H48" s="1" t="s">
        <v>115</v>
      </c>
      <c r="I48" s="44">
        <v>1511</v>
      </c>
      <c r="J48" s="1" t="s">
        <v>173</v>
      </c>
      <c r="K48" s="43">
        <v>3</v>
      </c>
      <c r="L48" s="43">
        <v>0</v>
      </c>
      <c r="M48" s="43">
        <v>17.5</v>
      </c>
      <c r="N48" s="43">
        <v>19.5</v>
      </c>
      <c r="O48" s="43">
        <v>7</v>
      </c>
      <c r="P48" s="43">
        <v>2</v>
      </c>
      <c r="Q48" s="44">
        <v>6</v>
      </c>
      <c r="R48" s="43">
        <v>3</v>
      </c>
      <c r="S48" s="43">
        <v>4.07</v>
      </c>
      <c r="T48" s="43">
        <v>-1.07</v>
      </c>
      <c r="U48" s="44">
        <v>20</v>
      </c>
      <c r="V48" s="45">
        <v>-21.4</v>
      </c>
      <c r="W48" s="4">
        <v>1</v>
      </c>
    </row>
    <row r="49" spans="1:23" ht="17.25" customHeight="1" x14ac:dyDescent="0.25">
      <c r="A49" s="43">
        <v>32</v>
      </c>
      <c r="B49" s="43">
        <v>28</v>
      </c>
      <c r="C49" s="1" t="s">
        <v>196</v>
      </c>
      <c r="D49" s="1"/>
      <c r="E49" s="1" t="s">
        <v>417</v>
      </c>
      <c r="F49" s="1" t="s">
        <v>181</v>
      </c>
      <c r="G49" s="43"/>
      <c r="H49" s="1" t="s">
        <v>115</v>
      </c>
      <c r="I49" s="44">
        <v>1446</v>
      </c>
      <c r="J49" s="1" t="s">
        <v>450</v>
      </c>
      <c r="K49" s="43">
        <v>3</v>
      </c>
      <c r="L49" s="43">
        <v>0</v>
      </c>
      <c r="M49" s="43">
        <v>17</v>
      </c>
      <c r="N49" s="43">
        <v>19</v>
      </c>
      <c r="O49" s="43">
        <v>7</v>
      </c>
      <c r="P49" s="43">
        <v>3</v>
      </c>
      <c r="Q49" s="44">
        <v>5</v>
      </c>
      <c r="R49" s="43">
        <v>2</v>
      </c>
      <c r="S49" s="43">
        <v>1.99</v>
      </c>
      <c r="T49" s="43">
        <v>0.01</v>
      </c>
      <c r="U49" s="44">
        <v>20</v>
      </c>
      <c r="V49" s="45">
        <v>0.2</v>
      </c>
      <c r="W49" s="4">
        <v>1</v>
      </c>
    </row>
    <row r="50" spans="1:23" ht="17.25" customHeight="1" x14ac:dyDescent="0.25">
      <c r="A50" s="43">
        <v>33</v>
      </c>
      <c r="B50" s="43">
        <v>32</v>
      </c>
      <c r="C50" s="1" t="s">
        <v>196</v>
      </c>
      <c r="D50" s="1"/>
      <c r="E50" s="1" t="s">
        <v>418</v>
      </c>
      <c r="F50" s="1" t="s">
        <v>177</v>
      </c>
      <c r="G50" s="43"/>
      <c r="H50" s="1" t="s">
        <v>115</v>
      </c>
      <c r="I50" s="44">
        <v>1413</v>
      </c>
      <c r="J50" s="1" t="s">
        <v>121</v>
      </c>
      <c r="K50" s="43">
        <v>3</v>
      </c>
      <c r="L50" s="43">
        <v>0</v>
      </c>
      <c r="M50" s="43">
        <v>16</v>
      </c>
      <c r="N50" s="43">
        <v>18</v>
      </c>
      <c r="O50" s="43">
        <v>6</v>
      </c>
      <c r="P50" s="43">
        <v>3</v>
      </c>
      <c r="Q50" s="44">
        <v>5</v>
      </c>
      <c r="R50" s="43">
        <v>2</v>
      </c>
      <c r="S50" s="43">
        <v>2.63</v>
      </c>
      <c r="T50" s="43">
        <v>-0.63</v>
      </c>
      <c r="U50" s="44">
        <v>20</v>
      </c>
      <c r="V50" s="45">
        <v>-12.6</v>
      </c>
      <c r="W50" s="4">
        <v>1</v>
      </c>
    </row>
    <row r="51" spans="1:23" ht="17.25" customHeight="1" x14ac:dyDescent="0.25">
      <c r="A51" s="43">
        <v>34</v>
      </c>
      <c r="B51" s="43">
        <v>16</v>
      </c>
      <c r="C51" s="1" t="s">
        <v>196</v>
      </c>
      <c r="D51" s="1"/>
      <c r="E51" s="1" t="s">
        <v>244</v>
      </c>
      <c r="F51" s="1"/>
      <c r="G51" s="43"/>
      <c r="H51" s="1" t="s">
        <v>115</v>
      </c>
      <c r="I51" s="44">
        <v>1643</v>
      </c>
      <c r="J51" s="1" t="s">
        <v>172</v>
      </c>
      <c r="K51" s="43">
        <v>3</v>
      </c>
      <c r="L51" s="43">
        <v>0</v>
      </c>
      <c r="M51" s="43">
        <v>15.5</v>
      </c>
      <c r="N51" s="43">
        <v>17.5</v>
      </c>
      <c r="O51" s="43">
        <v>7</v>
      </c>
      <c r="P51" s="43">
        <v>3</v>
      </c>
      <c r="Q51" s="44">
        <v>5</v>
      </c>
      <c r="R51" s="43">
        <v>3</v>
      </c>
      <c r="S51" s="43">
        <v>3.83</v>
      </c>
      <c r="T51" s="43">
        <v>-0.83</v>
      </c>
      <c r="U51" s="44">
        <v>20</v>
      </c>
      <c r="V51" s="45">
        <v>-16.600000000000001</v>
      </c>
      <c r="W51" s="4">
        <v>1</v>
      </c>
    </row>
    <row r="52" spans="1:23" ht="17.25" customHeight="1" x14ac:dyDescent="0.25">
      <c r="A52" s="43">
        <v>35</v>
      </c>
      <c r="B52" s="43">
        <v>22</v>
      </c>
      <c r="C52" s="1" t="s">
        <v>196</v>
      </c>
      <c r="D52" s="1"/>
      <c r="E52" s="1" t="s">
        <v>94</v>
      </c>
      <c r="F52" s="1" t="s">
        <v>177</v>
      </c>
      <c r="G52" s="43"/>
      <c r="H52" s="1" t="s">
        <v>115</v>
      </c>
      <c r="I52" s="44">
        <v>1524</v>
      </c>
      <c r="J52" s="1" t="s">
        <v>172</v>
      </c>
      <c r="K52" s="43">
        <v>3</v>
      </c>
      <c r="L52" s="43">
        <v>0</v>
      </c>
      <c r="M52" s="43">
        <v>15.5</v>
      </c>
      <c r="N52" s="43">
        <v>16.5</v>
      </c>
      <c r="O52" s="43">
        <v>6</v>
      </c>
      <c r="P52" s="43">
        <v>3</v>
      </c>
      <c r="Q52" s="44">
        <v>5</v>
      </c>
      <c r="R52" s="43">
        <v>2</v>
      </c>
      <c r="S52" s="43">
        <v>3.31</v>
      </c>
      <c r="T52" s="43">
        <v>-1.31</v>
      </c>
      <c r="U52" s="44">
        <v>20</v>
      </c>
      <c r="V52" s="45">
        <v>-26.2</v>
      </c>
      <c r="W52" s="4">
        <v>1</v>
      </c>
    </row>
    <row r="53" spans="1:23" ht="17.25" customHeight="1" x14ac:dyDescent="0.25">
      <c r="A53" s="43">
        <v>36</v>
      </c>
      <c r="B53" s="43">
        <v>52</v>
      </c>
      <c r="C53" s="1" t="s">
        <v>196</v>
      </c>
      <c r="D53" s="1"/>
      <c r="E53" s="1" t="s">
        <v>419</v>
      </c>
      <c r="F53" s="1" t="s">
        <v>200</v>
      </c>
      <c r="G53" s="43"/>
      <c r="H53" s="1" t="s">
        <v>115</v>
      </c>
      <c r="I53" s="44">
        <v>1169</v>
      </c>
      <c r="J53" s="1" t="s">
        <v>406</v>
      </c>
      <c r="K53" s="43">
        <v>3</v>
      </c>
      <c r="L53" s="43">
        <v>0</v>
      </c>
      <c r="M53" s="43">
        <v>15.5</v>
      </c>
      <c r="N53" s="43">
        <v>16.5</v>
      </c>
      <c r="O53" s="43">
        <v>4.5</v>
      </c>
      <c r="P53" s="43">
        <v>3</v>
      </c>
      <c r="Q53" s="44">
        <v>4</v>
      </c>
      <c r="R53" s="43">
        <v>1</v>
      </c>
      <c r="S53" s="43">
        <v>0.79</v>
      </c>
      <c r="T53" s="43">
        <v>0.21</v>
      </c>
      <c r="U53" s="44">
        <v>20</v>
      </c>
      <c r="V53" s="45">
        <v>4.2</v>
      </c>
      <c r="W53" s="4">
        <v>1</v>
      </c>
    </row>
    <row r="54" spans="1:23" ht="17.25" customHeight="1" x14ac:dyDescent="0.25">
      <c r="A54" s="43">
        <v>37</v>
      </c>
      <c r="B54" s="43">
        <v>29</v>
      </c>
      <c r="C54" s="1" t="s">
        <v>196</v>
      </c>
      <c r="D54" s="1"/>
      <c r="E54" s="1" t="s">
        <v>374</v>
      </c>
      <c r="F54" s="1" t="s">
        <v>197</v>
      </c>
      <c r="G54" s="43"/>
      <c r="H54" s="1" t="s">
        <v>115</v>
      </c>
      <c r="I54" s="44">
        <v>1443</v>
      </c>
      <c r="J54" s="1" t="s">
        <v>172</v>
      </c>
      <c r="K54" s="43">
        <v>3</v>
      </c>
      <c r="L54" s="43">
        <v>0</v>
      </c>
      <c r="M54" s="43">
        <v>15.5</v>
      </c>
      <c r="N54" s="43">
        <v>15.5</v>
      </c>
      <c r="O54" s="43">
        <v>5</v>
      </c>
      <c r="P54" s="43">
        <v>3</v>
      </c>
      <c r="Q54" s="44">
        <v>5</v>
      </c>
      <c r="R54" s="43">
        <v>2</v>
      </c>
      <c r="S54" s="43">
        <v>2.62</v>
      </c>
      <c r="T54" s="43">
        <v>-0.62</v>
      </c>
      <c r="U54" s="44">
        <v>20</v>
      </c>
      <c r="V54" s="45">
        <v>-12.4</v>
      </c>
      <c r="W54" s="4">
        <v>1</v>
      </c>
    </row>
    <row r="55" spans="1:23" ht="17.25" customHeight="1" x14ac:dyDescent="0.25">
      <c r="A55" s="43">
        <v>38</v>
      </c>
      <c r="B55" s="43">
        <v>50</v>
      </c>
      <c r="C55" s="1" t="s">
        <v>196</v>
      </c>
      <c r="D55" s="1"/>
      <c r="E55" s="1" t="s">
        <v>420</v>
      </c>
      <c r="F55" s="1" t="s">
        <v>181</v>
      </c>
      <c r="G55" s="43"/>
      <c r="H55" s="1" t="s">
        <v>115</v>
      </c>
      <c r="I55" s="44">
        <v>1202</v>
      </c>
      <c r="J55" s="1" t="s">
        <v>406</v>
      </c>
      <c r="K55" s="43">
        <v>3</v>
      </c>
      <c r="L55" s="43">
        <v>0</v>
      </c>
      <c r="M55" s="43">
        <v>15</v>
      </c>
      <c r="N55" s="43">
        <v>17</v>
      </c>
      <c r="O55" s="43">
        <v>6</v>
      </c>
      <c r="P55" s="43">
        <v>3</v>
      </c>
      <c r="Q55" s="44">
        <v>4</v>
      </c>
      <c r="R55" s="43">
        <v>1</v>
      </c>
      <c r="S55" s="43">
        <v>0.69</v>
      </c>
      <c r="T55" s="43">
        <v>0.31</v>
      </c>
      <c r="U55" s="44">
        <v>20</v>
      </c>
      <c r="V55" s="45">
        <v>6.2</v>
      </c>
      <c r="W55" s="4">
        <v>1</v>
      </c>
    </row>
    <row r="56" spans="1:23" ht="17.25" customHeight="1" x14ac:dyDescent="0.25">
      <c r="A56" s="43">
        <v>39</v>
      </c>
      <c r="B56" s="43">
        <v>42</v>
      </c>
      <c r="C56" s="1" t="s">
        <v>196</v>
      </c>
      <c r="D56" s="1"/>
      <c r="E56" s="1" t="s">
        <v>421</v>
      </c>
      <c r="F56" s="1" t="s">
        <v>181</v>
      </c>
      <c r="G56" s="43"/>
      <c r="H56" s="1" t="s">
        <v>115</v>
      </c>
      <c r="I56" s="44">
        <v>1277</v>
      </c>
      <c r="J56" s="1" t="s">
        <v>450</v>
      </c>
      <c r="K56" s="43">
        <v>3</v>
      </c>
      <c r="L56" s="43">
        <v>0</v>
      </c>
      <c r="M56" s="43">
        <v>14.5</v>
      </c>
      <c r="N56" s="43">
        <v>15.5</v>
      </c>
      <c r="O56" s="43">
        <v>5</v>
      </c>
      <c r="P56" s="43">
        <v>2</v>
      </c>
      <c r="Q56" s="44">
        <v>4</v>
      </c>
      <c r="R56" s="43">
        <v>1</v>
      </c>
      <c r="S56" s="43">
        <v>1.86</v>
      </c>
      <c r="T56" s="43">
        <v>-0.86</v>
      </c>
      <c r="U56" s="44">
        <v>20</v>
      </c>
      <c r="V56" s="45">
        <v>-17.2</v>
      </c>
      <c r="W56" s="4">
        <v>1</v>
      </c>
    </row>
    <row r="57" spans="1:23" ht="17.25" customHeight="1" x14ac:dyDescent="0.25">
      <c r="A57" s="43">
        <v>40</v>
      </c>
      <c r="B57" s="43">
        <v>55</v>
      </c>
      <c r="C57" s="1" t="s">
        <v>196</v>
      </c>
      <c r="D57" s="1"/>
      <c r="E57" s="1" t="s">
        <v>422</v>
      </c>
      <c r="F57" s="1" t="s">
        <v>181</v>
      </c>
      <c r="G57" s="43"/>
      <c r="H57" s="1" t="s">
        <v>115</v>
      </c>
      <c r="I57" s="44">
        <v>1106</v>
      </c>
      <c r="J57" s="1" t="s">
        <v>406</v>
      </c>
      <c r="K57" s="43">
        <v>3</v>
      </c>
      <c r="L57" s="43">
        <v>0</v>
      </c>
      <c r="M57" s="43">
        <v>14</v>
      </c>
      <c r="N57" s="43">
        <v>15</v>
      </c>
      <c r="O57" s="43">
        <v>5</v>
      </c>
      <c r="P57" s="43">
        <v>3</v>
      </c>
      <c r="Q57" s="44">
        <v>4</v>
      </c>
      <c r="R57" s="43">
        <v>2</v>
      </c>
      <c r="S57" s="43">
        <v>0.59</v>
      </c>
      <c r="T57" s="43">
        <v>1.41</v>
      </c>
      <c r="U57" s="44">
        <v>20</v>
      </c>
      <c r="V57" s="45">
        <v>28.2</v>
      </c>
      <c r="W57" s="4">
        <v>1</v>
      </c>
    </row>
    <row r="58" spans="1:23" ht="17.25" customHeight="1" x14ac:dyDescent="0.25">
      <c r="A58" s="43">
        <v>41</v>
      </c>
      <c r="B58" s="43">
        <v>49</v>
      </c>
      <c r="C58" s="1" t="s">
        <v>196</v>
      </c>
      <c r="D58" s="1"/>
      <c r="E58" s="1" t="s">
        <v>423</v>
      </c>
      <c r="F58" s="1" t="s">
        <v>199</v>
      </c>
      <c r="G58" s="43"/>
      <c r="H58" s="1" t="s">
        <v>115</v>
      </c>
      <c r="I58" s="44">
        <v>1204</v>
      </c>
      <c r="J58" s="1" t="s">
        <v>450</v>
      </c>
      <c r="K58" s="43">
        <v>3</v>
      </c>
      <c r="L58" s="43">
        <v>0</v>
      </c>
      <c r="M58" s="43">
        <v>13.5</v>
      </c>
      <c r="N58" s="43">
        <v>14.5</v>
      </c>
      <c r="O58" s="43">
        <v>6</v>
      </c>
      <c r="P58" s="43">
        <v>3</v>
      </c>
      <c r="Q58" s="44">
        <v>3</v>
      </c>
      <c r="R58" s="43">
        <v>1</v>
      </c>
      <c r="S58" s="43">
        <v>0.41</v>
      </c>
      <c r="T58" s="43">
        <v>0.59</v>
      </c>
      <c r="U58" s="44">
        <v>20</v>
      </c>
      <c r="V58" s="45">
        <v>11.8</v>
      </c>
      <c r="W58" s="4">
        <v>1</v>
      </c>
    </row>
    <row r="59" spans="1:23" ht="17.25" customHeight="1" x14ac:dyDescent="0.25">
      <c r="A59" s="43">
        <v>42</v>
      </c>
      <c r="B59" s="43">
        <v>43</v>
      </c>
      <c r="C59" s="1" t="s">
        <v>196</v>
      </c>
      <c r="D59" s="1"/>
      <c r="E59" s="1" t="s">
        <v>424</v>
      </c>
      <c r="F59" s="1" t="s">
        <v>181</v>
      </c>
      <c r="G59" s="43"/>
      <c r="H59" s="1" t="s">
        <v>115</v>
      </c>
      <c r="I59" s="44">
        <v>1260</v>
      </c>
      <c r="J59" s="1" t="s">
        <v>406</v>
      </c>
      <c r="K59" s="43">
        <v>3</v>
      </c>
      <c r="L59" s="43">
        <v>0</v>
      </c>
      <c r="M59" s="43">
        <v>13</v>
      </c>
      <c r="N59" s="43">
        <v>13</v>
      </c>
      <c r="O59" s="43">
        <v>3</v>
      </c>
      <c r="P59" s="43">
        <v>3</v>
      </c>
      <c r="Q59" s="44">
        <v>4</v>
      </c>
      <c r="R59" s="43">
        <v>1</v>
      </c>
      <c r="S59" s="43">
        <v>1.41</v>
      </c>
      <c r="T59" s="43">
        <v>-0.41</v>
      </c>
      <c r="U59" s="44">
        <v>20</v>
      </c>
      <c r="V59" s="45">
        <v>-8.1999999999999993</v>
      </c>
      <c r="W59" s="4">
        <v>1</v>
      </c>
    </row>
    <row r="60" spans="1:23" ht="17.25" customHeight="1" x14ac:dyDescent="0.25">
      <c r="A60" s="43">
        <v>43</v>
      </c>
      <c r="B60" s="43">
        <v>54</v>
      </c>
      <c r="C60" s="1" t="s">
        <v>196</v>
      </c>
      <c r="D60" s="1"/>
      <c r="E60" s="1" t="s">
        <v>385</v>
      </c>
      <c r="F60" s="1" t="s">
        <v>181</v>
      </c>
      <c r="G60" s="43"/>
      <c r="H60" s="1" t="s">
        <v>115</v>
      </c>
      <c r="I60" s="44">
        <v>1143</v>
      </c>
      <c r="J60" s="1" t="s">
        <v>406</v>
      </c>
      <c r="K60" s="43">
        <v>3</v>
      </c>
      <c r="L60" s="43">
        <v>0</v>
      </c>
      <c r="M60" s="43">
        <v>12.5</v>
      </c>
      <c r="N60" s="43">
        <v>13.5</v>
      </c>
      <c r="O60" s="43">
        <v>5</v>
      </c>
      <c r="P60" s="43">
        <v>3</v>
      </c>
      <c r="Q60" s="44">
        <v>3</v>
      </c>
      <c r="R60" s="43">
        <v>1</v>
      </c>
      <c r="S60" s="43">
        <v>0.36</v>
      </c>
      <c r="T60" s="43">
        <v>0.64</v>
      </c>
      <c r="U60" s="44">
        <v>20</v>
      </c>
      <c r="V60" s="45">
        <v>12.8</v>
      </c>
      <c r="W60" s="4">
        <v>1</v>
      </c>
    </row>
    <row r="61" spans="1:23" ht="17.25" customHeight="1" x14ac:dyDescent="0.25">
      <c r="A61" s="43">
        <v>44</v>
      </c>
      <c r="B61" s="43">
        <v>48</v>
      </c>
      <c r="C61" s="1" t="s">
        <v>196</v>
      </c>
      <c r="D61" s="1"/>
      <c r="E61" s="1" t="s">
        <v>100</v>
      </c>
      <c r="F61" s="1" t="s">
        <v>171</v>
      </c>
      <c r="G61" s="43"/>
      <c r="H61" s="1" t="s">
        <v>115</v>
      </c>
      <c r="I61" s="44">
        <v>1204</v>
      </c>
      <c r="J61" s="1" t="s">
        <v>172</v>
      </c>
      <c r="K61" s="43">
        <v>2.5</v>
      </c>
      <c r="L61" s="43">
        <v>0</v>
      </c>
      <c r="M61" s="43">
        <v>17</v>
      </c>
      <c r="N61" s="43">
        <v>18.5</v>
      </c>
      <c r="O61" s="43">
        <v>6</v>
      </c>
      <c r="P61" s="43">
        <v>2</v>
      </c>
      <c r="Q61" s="44">
        <v>5</v>
      </c>
      <c r="R61" s="43">
        <v>1.5</v>
      </c>
      <c r="S61" s="43">
        <v>0.79</v>
      </c>
      <c r="T61" s="43">
        <v>0.71</v>
      </c>
      <c r="U61" s="44">
        <v>20</v>
      </c>
      <c r="V61" s="45">
        <v>14.2</v>
      </c>
      <c r="W61" s="4">
        <v>1</v>
      </c>
    </row>
    <row r="62" spans="1:23" ht="17.25" customHeight="1" x14ac:dyDescent="0.25">
      <c r="A62" s="43">
        <v>45</v>
      </c>
      <c r="B62" s="43">
        <v>45</v>
      </c>
      <c r="C62" s="1" t="s">
        <v>196</v>
      </c>
      <c r="D62" s="1"/>
      <c r="E62" s="1" t="s">
        <v>425</v>
      </c>
      <c r="F62" s="1" t="s">
        <v>197</v>
      </c>
      <c r="G62" s="43"/>
      <c r="H62" s="1" t="s">
        <v>115</v>
      </c>
      <c r="I62" s="44">
        <v>1243</v>
      </c>
      <c r="J62" s="1" t="s">
        <v>406</v>
      </c>
      <c r="K62" s="43">
        <v>2.5</v>
      </c>
      <c r="L62" s="43">
        <v>0</v>
      </c>
      <c r="M62" s="43">
        <v>16</v>
      </c>
      <c r="N62" s="43">
        <v>18</v>
      </c>
      <c r="O62" s="43">
        <v>5.75</v>
      </c>
      <c r="P62" s="43">
        <v>2</v>
      </c>
      <c r="Q62" s="44">
        <v>4</v>
      </c>
      <c r="R62" s="43">
        <v>1</v>
      </c>
      <c r="S62" s="43">
        <v>1.36</v>
      </c>
      <c r="T62" s="43">
        <v>-0.36</v>
      </c>
      <c r="U62" s="44">
        <v>20</v>
      </c>
      <c r="V62" s="45">
        <v>-7.2</v>
      </c>
      <c r="W62" s="4">
        <v>1</v>
      </c>
    </row>
    <row r="63" spans="1:23" ht="17.25" customHeight="1" x14ac:dyDescent="0.25">
      <c r="A63" s="43">
        <v>46</v>
      </c>
      <c r="B63" s="43">
        <v>35</v>
      </c>
      <c r="C63" s="1" t="s">
        <v>196</v>
      </c>
      <c r="D63" s="1"/>
      <c r="E63" s="1" t="s">
        <v>15</v>
      </c>
      <c r="F63" s="1" t="s">
        <v>177</v>
      </c>
      <c r="G63" s="43"/>
      <c r="H63" s="1" t="s">
        <v>115</v>
      </c>
      <c r="I63" s="44">
        <v>1406</v>
      </c>
      <c r="J63" s="1" t="s">
        <v>121</v>
      </c>
      <c r="K63" s="43">
        <v>2</v>
      </c>
      <c r="L63" s="43">
        <v>0</v>
      </c>
      <c r="M63" s="43">
        <v>18</v>
      </c>
      <c r="N63" s="43">
        <v>19</v>
      </c>
      <c r="O63" s="43">
        <v>4.75</v>
      </c>
      <c r="P63" s="43">
        <v>1</v>
      </c>
      <c r="Q63" s="44">
        <v>4</v>
      </c>
      <c r="R63" s="43">
        <v>0.5</v>
      </c>
      <c r="S63" s="43">
        <v>1.94</v>
      </c>
      <c r="T63" s="43">
        <v>-1.44</v>
      </c>
      <c r="U63" s="44">
        <v>20</v>
      </c>
      <c r="V63" s="45">
        <v>-28.8</v>
      </c>
      <c r="W63" s="4">
        <v>1</v>
      </c>
    </row>
    <row r="64" spans="1:23" ht="17.25" customHeight="1" x14ac:dyDescent="0.25">
      <c r="A64" s="43">
        <v>47</v>
      </c>
      <c r="B64" s="43">
        <v>27</v>
      </c>
      <c r="C64" s="1" t="s">
        <v>196</v>
      </c>
      <c r="D64" s="1"/>
      <c r="E64" s="1" t="s">
        <v>392</v>
      </c>
      <c r="F64" s="1" t="s">
        <v>177</v>
      </c>
      <c r="G64" s="43"/>
      <c r="H64" s="1" t="s">
        <v>115</v>
      </c>
      <c r="I64" s="44">
        <v>1467</v>
      </c>
      <c r="J64" s="1" t="s">
        <v>122</v>
      </c>
      <c r="K64" s="43">
        <v>2</v>
      </c>
      <c r="L64" s="43">
        <v>0</v>
      </c>
      <c r="M64" s="43">
        <v>17</v>
      </c>
      <c r="N64" s="43">
        <v>19</v>
      </c>
      <c r="O64" s="43">
        <v>4</v>
      </c>
      <c r="P64" s="43">
        <v>2</v>
      </c>
      <c r="Q64" s="44">
        <v>5</v>
      </c>
      <c r="R64" s="43">
        <v>1</v>
      </c>
      <c r="S64" s="43">
        <v>2.74</v>
      </c>
      <c r="T64" s="43">
        <v>-1.74</v>
      </c>
      <c r="U64" s="44">
        <v>20</v>
      </c>
      <c r="V64" s="45">
        <v>-34.799999999999997</v>
      </c>
      <c r="W64" s="4">
        <v>1</v>
      </c>
    </row>
    <row r="65" spans="1:23" ht="17.25" customHeight="1" x14ac:dyDescent="0.25">
      <c r="A65" s="43">
        <v>48</v>
      </c>
      <c r="B65" s="43">
        <v>37</v>
      </c>
      <c r="C65" s="1" t="s">
        <v>196</v>
      </c>
      <c r="D65" s="1"/>
      <c r="E65" s="1" t="s">
        <v>14</v>
      </c>
      <c r="F65" s="1" t="s">
        <v>177</v>
      </c>
      <c r="G65" s="43"/>
      <c r="H65" s="1" t="s">
        <v>115</v>
      </c>
      <c r="I65" s="44">
        <v>1388</v>
      </c>
      <c r="J65" s="1" t="s">
        <v>172</v>
      </c>
      <c r="K65" s="43">
        <v>2</v>
      </c>
      <c r="L65" s="43">
        <v>0</v>
      </c>
      <c r="M65" s="43">
        <v>17</v>
      </c>
      <c r="N65" s="43">
        <v>18</v>
      </c>
      <c r="O65" s="43">
        <v>3</v>
      </c>
      <c r="P65" s="43">
        <v>2</v>
      </c>
      <c r="Q65" s="44">
        <v>5</v>
      </c>
      <c r="R65" s="43">
        <v>1</v>
      </c>
      <c r="S65" s="43">
        <v>2.2000000000000002</v>
      </c>
      <c r="T65" s="43">
        <v>-1.2</v>
      </c>
      <c r="U65" s="44">
        <v>20</v>
      </c>
      <c r="V65" s="45">
        <v>-24</v>
      </c>
      <c r="W65" s="4">
        <v>1</v>
      </c>
    </row>
    <row r="66" spans="1:23" ht="17.25" customHeight="1" x14ac:dyDescent="0.25">
      <c r="A66" s="43">
        <v>49</v>
      </c>
      <c r="B66" s="43">
        <v>47</v>
      </c>
      <c r="C66" s="1" t="s">
        <v>196</v>
      </c>
      <c r="D66" s="1"/>
      <c r="E66" s="1" t="s">
        <v>376</v>
      </c>
      <c r="F66" s="1" t="s">
        <v>181</v>
      </c>
      <c r="G66" s="43"/>
      <c r="H66" s="1" t="s">
        <v>115</v>
      </c>
      <c r="I66" s="44">
        <v>1241</v>
      </c>
      <c r="J66" s="1" t="s">
        <v>406</v>
      </c>
      <c r="K66" s="43">
        <v>2</v>
      </c>
      <c r="L66" s="43">
        <v>0</v>
      </c>
      <c r="M66" s="43">
        <v>16.5</v>
      </c>
      <c r="N66" s="43">
        <v>17.5</v>
      </c>
      <c r="O66" s="43">
        <v>4.5</v>
      </c>
      <c r="P66" s="43">
        <v>2</v>
      </c>
      <c r="Q66" s="44">
        <v>4</v>
      </c>
      <c r="R66" s="43">
        <v>0</v>
      </c>
      <c r="S66" s="43">
        <v>0.75</v>
      </c>
      <c r="T66" s="43">
        <v>-0.75</v>
      </c>
      <c r="U66" s="44">
        <v>20</v>
      </c>
      <c r="V66" s="45">
        <v>-15</v>
      </c>
      <c r="W66" s="4">
        <v>1</v>
      </c>
    </row>
    <row r="67" spans="1:23" ht="17.25" customHeight="1" x14ac:dyDescent="0.25">
      <c r="A67" s="43">
        <v>50</v>
      </c>
      <c r="B67" s="43">
        <v>46</v>
      </c>
      <c r="C67" s="1" t="s">
        <v>196</v>
      </c>
      <c r="D67" s="1"/>
      <c r="E67" s="1" t="s">
        <v>426</v>
      </c>
      <c r="F67" s="1" t="s">
        <v>177</v>
      </c>
      <c r="G67" s="43"/>
      <c r="H67" s="1" t="s">
        <v>115</v>
      </c>
      <c r="I67" s="44">
        <v>1241</v>
      </c>
      <c r="J67" s="1" t="s">
        <v>121</v>
      </c>
      <c r="K67" s="43">
        <v>2</v>
      </c>
      <c r="L67" s="43">
        <v>0</v>
      </c>
      <c r="M67" s="43">
        <v>15</v>
      </c>
      <c r="N67" s="43">
        <v>16.5</v>
      </c>
      <c r="O67" s="43">
        <v>3.5</v>
      </c>
      <c r="P67" s="43">
        <v>2</v>
      </c>
      <c r="Q67" s="44">
        <v>4</v>
      </c>
      <c r="R67" s="43">
        <v>0</v>
      </c>
      <c r="S67" s="43">
        <v>0.61</v>
      </c>
      <c r="T67" s="43">
        <v>-0.61</v>
      </c>
      <c r="U67" s="44">
        <v>20</v>
      </c>
      <c r="V67" s="45">
        <v>-12.2</v>
      </c>
      <c r="W67" s="4">
        <v>1</v>
      </c>
    </row>
    <row r="68" spans="1:23" ht="17.25" customHeight="1" x14ac:dyDescent="0.25">
      <c r="A68" s="43">
        <v>51</v>
      </c>
      <c r="B68" s="43">
        <v>34</v>
      </c>
      <c r="C68" s="1" t="s">
        <v>196</v>
      </c>
      <c r="D68" s="1"/>
      <c r="E68" s="1" t="s">
        <v>25</v>
      </c>
      <c r="F68" s="1"/>
      <c r="G68" s="43"/>
      <c r="H68" s="1" t="s">
        <v>115</v>
      </c>
      <c r="I68" s="44">
        <v>1406</v>
      </c>
      <c r="J68" s="1" t="s">
        <v>172</v>
      </c>
      <c r="K68" s="43">
        <v>2</v>
      </c>
      <c r="L68" s="43">
        <v>0</v>
      </c>
      <c r="M68" s="43">
        <v>15</v>
      </c>
      <c r="N68" s="43">
        <v>16</v>
      </c>
      <c r="O68" s="43">
        <v>2</v>
      </c>
      <c r="P68" s="43">
        <v>2</v>
      </c>
      <c r="Q68" s="44">
        <v>4</v>
      </c>
      <c r="R68" s="43">
        <v>0</v>
      </c>
      <c r="S68" s="43">
        <v>1.72</v>
      </c>
      <c r="T68" s="43">
        <v>-1.72</v>
      </c>
      <c r="U68" s="44">
        <v>20</v>
      </c>
      <c r="V68" s="45">
        <v>-34.4</v>
      </c>
      <c r="W68" s="4">
        <v>1</v>
      </c>
    </row>
    <row r="69" spans="1:23" ht="17.25" customHeight="1" x14ac:dyDescent="0.25">
      <c r="A69" s="43">
        <v>52</v>
      </c>
      <c r="B69" s="43">
        <v>56</v>
      </c>
      <c r="C69" s="1" t="s">
        <v>196</v>
      </c>
      <c r="D69" s="1"/>
      <c r="E69" s="1" t="s">
        <v>382</v>
      </c>
      <c r="F69" s="1" t="s">
        <v>200</v>
      </c>
      <c r="G69" s="43"/>
      <c r="H69" s="1" t="s">
        <v>115</v>
      </c>
      <c r="I69" s="44">
        <v>1105</v>
      </c>
      <c r="J69" s="1" t="s">
        <v>406</v>
      </c>
      <c r="K69" s="43">
        <v>2</v>
      </c>
      <c r="L69" s="43">
        <v>0</v>
      </c>
      <c r="M69" s="43">
        <v>14.5</v>
      </c>
      <c r="N69" s="43">
        <v>16.5</v>
      </c>
      <c r="O69" s="43">
        <v>5</v>
      </c>
      <c r="P69" s="43">
        <v>2</v>
      </c>
      <c r="Q69" s="44">
        <v>5</v>
      </c>
      <c r="R69" s="43">
        <v>1</v>
      </c>
      <c r="S69" s="43">
        <v>0.96</v>
      </c>
      <c r="T69" s="43">
        <v>0.04</v>
      </c>
      <c r="U69" s="44">
        <v>20</v>
      </c>
      <c r="V69" s="45">
        <v>0.8</v>
      </c>
      <c r="W69" s="4">
        <v>1</v>
      </c>
    </row>
    <row r="70" spans="1:23" ht="17.25" customHeight="1" x14ac:dyDescent="0.25">
      <c r="A70" s="43">
        <v>53</v>
      </c>
      <c r="B70" s="43">
        <v>57</v>
      </c>
      <c r="C70" s="1" t="s">
        <v>196</v>
      </c>
      <c r="D70" s="1"/>
      <c r="E70" s="1" t="s">
        <v>427</v>
      </c>
      <c r="F70" s="1" t="s">
        <v>181</v>
      </c>
      <c r="G70" s="43" t="s">
        <v>164</v>
      </c>
      <c r="H70" s="1" t="s">
        <v>115</v>
      </c>
      <c r="I70" s="44">
        <v>1019</v>
      </c>
      <c r="J70" s="1" t="s">
        <v>406</v>
      </c>
      <c r="K70" s="43">
        <v>2</v>
      </c>
      <c r="L70" s="43">
        <v>0</v>
      </c>
      <c r="M70" s="43">
        <v>14.5</v>
      </c>
      <c r="N70" s="43">
        <v>15.5</v>
      </c>
      <c r="O70" s="43">
        <v>3</v>
      </c>
      <c r="P70" s="43">
        <v>1</v>
      </c>
      <c r="Q70" s="44">
        <v>3</v>
      </c>
      <c r="R70" s="43">
        <v>0</v>
      </c>
      <c r="S70" s="43">
        <v>0.46</v>
      </c>
      <c r="T70" s="43">
        <v>-0.46</v>
      </c>
      <c r="U70" s="44">
        <v>20</v>
      </c>
      <c r="V70" s="45">
        <v>-9.1999999999999993</v>
      </c>
      <c r="W70" s="4">
        <v>1</v>
      </c>
    </row>
    <row r="71" spans="1:23" ht="17.25" customHeight="1" x14ac:dyDescent="0.25">
      <c r="A71" s="43">
        <v>54</v>
      </c>
      <c r="B71" s="43">
        <v>9</v>
      </c>
      <c r="C71" s="1" t="s">
        <v>196</v>
      </c>
      <c r="D71" s="1"/>
      <c r="E71" s="1" t="s">
        <v>428</v>
      </c>
      <c r="F71" s="1" t="s">
        <v>171</v>
      </c>
      <c r="G71" s="43"/>
      <c r="H71" s="1" t="s">
        <v>115</v>
      </c>
      <c r="I71" s="44">
        <v>1755</v>
      </c>
      <c r="J71" s="1"/>
      <c r="K71" s="43">
        <v>2</v>
      </c>
      <c r="L71" s="43">
        <v>0</v>
      </c>
      <c r="M71" s="43">
        <v>14.5</v>
      </c>
      <c r="N71" s="43">
        <v>14.5</v>
      </c>
      <c r="O71" s="43">
        <v>1</v>
      </c>
      <c r="P71" s="43">
        <v>1</v>
      </c>
      <c r="Q71" s="44">
        <v>0</v>
      </c>
      <c r="R71" s="43">
        <v>0</v>
      </c>
      <c r="S71" s="43">
        <v>0</v>
      </c>
      <c r="T71" s="43">
        <v>0</v>
      </c>
      <c r="U71" s="44">
        <v>20</v>
      </c>
      <c r="V71" s="45">
        <v>0</v>
      </c>
      <c r="W71" s="4">
        <v>1</v>
      </c>
    </row>
    <row r="72" spans="1:23" ht="17.25" customHeight="1" x14ac:dyDescent="0.25">
      <c r="A72" s="43">
        <v>55</v>
      </c>
      <c r="B72" s="43">
        <v>65</v>
      </c>
      <c r="C72" s="1" t="s">
        <v>196</v>
      </c>
      <c r="D72" s="1"/>
      <c r="E72" s="1" t="s">
        <v>429</v>
      </c>
      <c r="F72" s="1" t="s">
        <v>407</v>
      </c>
      <c r="G72" s="43"/>
      <c r="H72" s="1" t="s">
        <v>115</v>
      </c>
      <c r="I72" s="44">
        <v>0</v>
      </c>
      <c r="J72" s="1" t="s">
        <v>451</v>
      </c>
      <c r="K72" s="43">
        <v>2</v>
      </c>
      <c r="L72" s="43">
        <v>0</v>
      </c>
      <c r="M72" s="43">
        <v>12.5</v>
      </c>
      <c r="N72" s="43">
        <v>13.5</v>
      </c>
      <c r="O72" s="43">
        <v>4</v>
      </c>
      <c r="P72" s="43">
        <v>1</v>
      </c>
      <c r="Q72" s="44">
        <v>4</v>
      </c>
      <c r="R72" s="43">
        <v>0</v>
      </c>
      <c r="S72" s="43"/>
      <c r="T72" s="43"/>
      <c r="U72" s="44"/>
      <c r="V72" s="45"/>
      <c r="W72" s="4">
        <v>1</v>
      </c>
    </row>
    <row r="73" spans="1:23" ht="17.25" customHeight="1" x14ac:dyDescent="0.25">
      <c r="A73" s="43">
        <v>56</v>
      </c>
      <c r="B73" s="43">
        <v>61</v>
      </c>
      <c r="C73" s="1" t="s">
        <v>196</v>
      </c>
      <c r="D73" s="1"/>
      <c r="E73" s="1" t="s">
        <v>430</v>
      </c>
      <c r="F73" s="1" t="s">
        <v>181</v>
      </c>
      <c r="G73" s="43"/>
      <c r="H73" s="1" t="s">
        <v>115</v>
      </c>
      <c r="I73" s="44">
        <v>0</v>
      </c>
      <c r="J73" s="1" t="s">
        <v>406</v>
      </c>
      <c r="K73" s="43">
        <v>2</v>
      </c>
      <c r="L73" s="43">
        <v>0</v>
      </c>
      <c r="M73" s="43">
        <v>12.5</v>
      </c>
      <c r="N73" s="43">
        <v>13.5</v>
      </c>
      <c r="O73" s="43">
        <v>2.5</v>
      </c>
      <c r="P73" s="43">
        <v>2</v>
      </c>
      <c r="Q73" s="44">
        <v>5</v>
      </c>
      <c r="R73" s="43">
        <v>1</v>
      </c>
      <c r="S73" s="43"/>
      <c r="T73" s="43"/>
      <c r="U73" s="44"/>
      <c r="V73" s="45"/>
      <c r="W73" s="4">
        <v>1</v>
      </c>
    </row>
    <row r="74" spans="1:23" ht="17.25" customHeight="1" x14ac:dyDescent="0.25">
      <c r="A74" s="43">
        <v>57</v>
      </c>
      <c r="B74" s="43">
        <v>60</v>
      </c>
      <c r="C74" s="1" t="s">
        <v>196</v>
      </c>
      <c r="D74" s="1"/>
      <c r="E74" s="1" t="s">
        <v>431</v>
      </c>
      <c r="F74" s="1" t="s">
        <v>407</v>
      </c>
      <c r="G74" s="43"/>
      <c r="H74" s="1" t="s">
        <v>115</v>
      </c>
      <c r="I74" s="44">
        <v>0</v>
      </c>
      <c r="J74" s="1" t="s">
        <v>451</v>
      </c>
      <c r="K74" s="43">
        <v>2</v>
      </c>
      <c r="L74" s="43">
        <v>0</v>
      </c>
      <c r="M74" s="43">
        <v>12.5</v>
      </c>
      <c r="N74" s="43">
        <v>12.5</v>
      </c>
      <c r="O74" s="43">
        <v>1.5</v>
      </c>
      <c r="P74" s="43">
        <v>1</v>
      </c>
      <c r="Q74" s="44">
        <v>5</v>
      </c>
      <c r="R74" s="43">
        <v>1</v>
      </c>
      <c r="S74" s="43"/>
      <c r="T74" s="43"/>
      <c r="U74" s="44"/>
      <c r="V74" s="45"/>
      <c r="W74" s="4">
        <v>1</v>
      </c>
    </row>
    <row r="75" spans="1:23" ht="17.25" customHeight="1" x14ac:dyDescent="0.25">
      <c r="A75" s="43">
        <v>58</v>
      </c>
      <c r="B75" s="43">
        <v>64</v>
      </c>
      <c r="C75" s="1" t="s">
        <v>196</v>
      </c>
      <c r="D75" s="1"/>
      <c r="E75" s="1" t="s">
        <v>432</v>
      </c>
      <c r="F75" s="1" t="s">
        <v>181</v>
      </c>
      <c r="G75" s="43"/>
      <c r="H75" s="1" t="s">
        <v>115</v>
      </c>
      <c r="I75" s="44">
        <v>0</v>
      </c>
      <c r="J75" s="1" t="s">
        <v>451</v>
      </c>
      <c r="K75" s="43">
        <v>2</v>
      </c>
      <c r="L75" s="43">
        <v>0</v>
      </c>
      <c r="M75" s="43">
        <v>12.5</v>
      </c>
      <c r="N75" s="43">
        <v>12.5</v>
      </c>
      <c r="O75" s="43">
        <v>1</v>
      </c>
      <c r="P75" s="43">
        <v>1</v>
      </c>
      <c r="Q75" s="44">
        <v>4</v>
      </c>
      <c r="R75" s="43">
        <v>0</v>
      </c>
      <c r="S75" s="43"/>
      <c r="T75" s="43"/>
      <c r="U75" s="44"/>
      <c r="V75" s="45"/>
      <c r="W75" s="4">
        <v>1</v>
      </c>
    </row>
    <row r="76" spans="1:23" ht="17.25" customHeight="1" x14ac:dyDescent="0.25">
      <c r="A76" s="43">
        <v>59</v>
      </c>
      <c r="B76" s="43">
        <v>53</v>
      </c>
      <c r="C76" s="1" t="s">
        <v>196</v>
      </c>
      <c r="D76" s="1"/>
      <c r="E76" s="1" t="s">
        <v>380</v>
      </c>
      <c r="F76" s="1" t="s">
        <v>181</v>
      </c>
      <c r="G76" s="43"/>
      <c r="H76" s="1" t="s">
        <v>115</v>
      </c>
      <c r="I76" s="44">
        <v>1157</v>
      </c>
      <c r="J76" s="1" t="s">
        <v>406</v>
      </c>
      <c r="K76" s="43">
        <v>2</v>
      </c>
      <c r="L76" s="43">
        <v>0</v>
      </c>
      <c r="M76" s="43">
        <v>11.5</v>
      </c>
      <c r="N76" s="43">
        <v>11.5</v>
      </c>
      <c r="O76" s="43">
        <v>1</v>
      </c>
      <c r="P76" s="43">
        <v>2</v>
      </c>
      <c r="Q76" s="44">
        <v>4</v>
      </c>
      <c r="R76" s="43">
        <v>0</v>
      </c>
      <c r="S76" s="43">
        <v>0.56999999999999995</v>
      </c>
      <c r="T76" s="43">
        <v>-0.56999999999999995</v>
      </c>
      <c r="U76" s="44">
        <v>20</v>
      </c>
      <c r="V76" s="45">
        <v>-11.4</v>
      </c>
      <c r="W76" s="4">
        <v>1</v>
      </c>
    </row>
    <row r="77" spans="1:23" ht="17.25" customHeight="1" x14ac:dyDescent="0.25">
      <c r="A77" s="43">
        <v>60</v>
      </c>
      <c r="B77" s="43">
        <v>63</v>
      </c>
      <c r="C77" s="1" t="s">
        <v>196</v>
      </c>
      <c r="D77" s="1"/>
      <c r="E77" s="1" t="s">
        <v>433</v>
      </c>
      <c r="F77" s="1" t="s">
        <v>200</v>
      </c>
      <c r="G77" s="43"/>
      <c r="H77" s="1" t="s">
        <v>115</v>
      </c>
      <c r="I77" s="44">
        <v>0</v>
      </c>
      <c r="J77" s="1" t="s">
        <v>406</v>
      </c>
      <c r="K77" s="43">
        <v>1.5</v>
      </c>
      <c r="L77" s="43">
        <v>0.5</v>
      </c>
      <c r="M77" s="43">
        <v>13.5</v>
      </c>
      <c r="N77" s="43">
        <v>15</v>
      </c>
      <c r="O77" s="43">
        <v>3.75</v>
      </c>
      <c r="P77" s="43">
        <v>1</v>
      </c>
      <c r="Q77" s="44">
        <v>6</v>
      </c>
      <c r="R77" s="43">
        <v>1.5</v>
      </c>
      <c r="S77" s="43"/>
      <c r="T77" s="43"/>
      <c r="U77" s="44"/>
      <c r="V77" s="45"/>
      <c r="W77" s="4">
        <v>1</v>
      </c>
    </row>
    <row r="78" spans="1:23" ht="17.25" customHeight="1" x14ac:dyDescent="0.25">
      <c r="A78" s="43">
        <v>61</v>
      </c>
      <c r="B78" s="43">
        <v>44</v>
      </c>
      <c r="C78" s="1" t="s">
        <v>196</v>
      </c>
      <c r="D78" s="1"/>
      <c r="E78" s="1" t="s">
        <v>434</v>
      </c>
      <c r="F78" s="1" t="s">
        <v>200</v>
      </c>
      <c r="G78" s="43"/>
      <c r="H78" s="1" t="s">
        <v>115</v>
      </c>
      <c r="I78" s="44">
        <v>1247</v>
      </c>
      <c r="J78" s="1" t="s">
        <v>451</v>
      </c>
      <c r="K78" s="43">
        <v>1.5</v>
      </c>
      <c r="L78" s="43">
        <v>0.5</v>
      </c>
      <c r="M78" s="43">
        <v>11</v>
      </c>
      <c r="N78" s="43">
        <v>12</v>
      </c>
      <c r="O78" s="43">
        <v>2.75</v>
      </c>
      <c r="P78" s="43">
        <v>1</v>
      </c>
      <c r="Q78" s="44">
        <v>1</v>
      </c>
      <c r="R78" s="43">
        <v>0</v>
      </c>
      <c r="S78" s="43">
        <v>0.08</v>
      </c>
      <c r="T78" s="43">
        <v>-0.08</v>
      </c>
      <c r="U78" s="44">
        <v>20</v>
      </c>
      <c r="V78" s="45">
        <v>-1.6</v>
      </c>
      <c r="W78" s="4">
        <v>1</v>
      </c>
    </row>
    <row r="79" spans="1:23" ht="17.25" customHeight="1" x14ac:dyDescent="0.25">
      <c r="A79" s="43">
        <v>62</v>
      </c>
      <c r="B79" s="43">
        <v>38</v>
      </c>
      <c r="C79" s="1" t="s">
        <v>196</v>
      </c>
      <c r="D79" s="1"/>
      <c r="E79" s="1" t="s">
        <v>435</v>
      </c>
      <c r="F79" s="1"/>
      <c r="G79" s="43"/>
      <c r="H79" s="1" t="s">
        <v>115</v>
      </c>
      <c r="I79" s="44">
        <v>1380</v>
      </c>
      <c r="J79" s="1" t="s">
        <v>450</v>
      </c>
      <c r="K79" s="43">
        <v>1</v>
      </c>
      <c r="L79" s="43">
        <v>0</v>
      </c>
      <c r="M79" s="43">
        <v>16.5</v>
      </c>
      <c r="N79" s="43">
        <v>18.5</v>
      </c>
      <c r="O79" s="43">
        <v>2</v>
      </c>
      <c r="P79" s="43">
        <v>1</v>
      </c>
      <c r="Q79" s="44">
        <v>4</v>
      </c>
      <c r="R79" s="43">
        <v>1</v>
      </c>
      <c r="S79" s="43">
        <v>1.96</v>
      </c>
      <c r="T79" s="43">
        <v>-0.96</v>
      </c>
      <c r="U79" s="44">
        <v>20</v>
      </c>
      <c r="V79" s="45">
        <v>-19.2</v>
      </c>
      <c r="W79" s="4">
        <v>1</v>
      </c>
    </row>
    <row r="80" spans="1:23" ht="17.25" customHeight="1" x14ac:dyDescent="0.25">
      <c r="A80" s="43">
        <v>63</v>
      </c>
      <c r="B80" s="43">
        <v>59</v>
      </c>
      <c r="C80" s="1" t="s">
        <v>196</v>
      </c>
      <c r="D80" s="1"/>
      <c r="E80" s="1" t="s">
        <v>436</v>
      </c>
      <c r="F80" s="1" t="s">
        <v>200</v>
      </c>
      <c r="G80" s="43"/>
      <c r="H80" s="1" t="s">
        <v>115</v>
      </c>
      <c r="I80" s="44">
        <v>0</v>
      </c>
      <c r="J80" s="1" t="s">
        <v>451</v>
      </c>
      <c r="K80" s="43">
        <v>1</v>
      </c>
      <c r="L80" s="43">
        <v>0</v>
      </c>
      <c r="M80" s="43">
        <v>14</v>
      </c>
      <c r="N80" s="43">
        <v>15.5</v>
      </c>
      <c r="O80" s="43">
        <v>1.5</v>
      </c>
      <c r="P80" s="43">
        <v>1</v>
      </c>
      <c r="Q80" s="44">
        <v>5</v>
      </c>
      <c r="R80" s="43">
        <v>1</v>
      </c>
      <c r="S80" s="43"/>
      <c r="T80" s="43"/>
      <c r="U80" s="44"/>
      <c r="V80" s="45"/>
      <c r="W80" s="4">
        <v>1</v>
      </c>
    </row>
    <row r="81" spans="1:23" ht="17.25" customHeight="1" x14ac:dyDescent="0.25">
      <c r="A81" s="43">
        <v>64</v>
      </c>
      <c r="B81" s="43">
        <v>67</v>
      </c>
      <c r="C81" s="1" t="s">
        <v>196</v>
      </c>
      <c r="D81" s="1"/>
      <c r="E81" s="1" t="s">
        <v>437</v>
      </c>
      <c r="F81" s="1" t="s">
        <v>181</v>
      </c>
      <c r="G81" s="43"/>
      <c r="H81" s="1" t="s">
        <v>115</v>
      </c>
      <c r="I81" s="44">
        <v>0</v>
      </c>
      <c r="J81" s="1" t="s">
        <v>406</v>
      </c>
      <c r="K81" s="43">
        <v>1</v>
      </c>
      <c r="L81" s="43">
        <v>0</v>
      </c>
      <c r="M81" s="43">
        <v>14</v>
      </c>
      <c r="N81" s="43">
        <v>14</v>
      </c>
      <c r="O81" s="43">
        <v>3</v>
      </c>
      <c r="P81" s="43">
        <v>0</v>
      </c>
      <c r="Q81" s="44">
        <v>3</v>
      </c>
      <c r="R81" s="43">
        <v>0</v>
      </c>
      <c r="S81" s="43"/>
      <c r="T81" s="43"/>
      <c r="U81" s="44"/>
      <c r="V81" s="45"/>
      <c r="W81" s="4">
        <v>1</v>
      </c>
    </row>
    <row r="82" spans="1:23" ht="17.25" customHeight="1" x14ac:dyDescent="0.25">
      <c r="A82" s="43">
        <v>65</v>
      </c>
      <c r="B82" s="43">
        <v>58</v>
      </c>
      <c r="C82" s="1" t="s">
        <v>196</v>
      </c>
      <c r="D82" s="1"/>
      <c r="E82" s="1" t="s">
        <v>438</v>
      </c>
      <c r="F82" s="1" t="s">
        <v>200</v>
      </c>
      <c r="G82" s="43"/>
      <c r="H82" s="1" t="s">
        <v>115</v>
      </c>
      <c r="I82" s="44">
        <v>0</v>
      </c>
      <c r="J82" s="1" t="s">
        <v>406</v>
      </c>
      <c r="K82" s="43">
        <v>1</v>
      </c>
      <c r="L82" s="43">
        <v>0</v>
      </c>
      <c r="M82" s="43">
        <v>13.5</v>
      </c>
      <c r="N82" s="43">
        <v>13.5</v>
      </c>
      <c r="O82" s="43">
        <v>0</v>
      </c>
      <c r="P82" s="43">
        <v>0</v>
      </c>
      <c r="Q82" s="44">
        <v>4</v>
      </c>
      <c r="R82" s="43">
        <v>0</v>
      </c>
      <c r="S82" s="43"/>
      <c r="T82" s="43"/>
      <c r="U82" s="44"/>
      <c r="V82" s="45"/>
      <c r="W82" s="4">
        <v>1</v>
      </c>
    </row>
    <row r="83" spans="1:23" ht="17.25" customHeight="1" x14ac:dyDescent="0.25">
      <c r="A83" s="43">
        <v>66</v>
      </c>
      <c r="B83" s="43">
        <v>68</v>
      </c>
      <c r="C83" s="1" t="s">
        <v>196</v>
      </c>
      <c r="D83" s="1"/>
      <c r="E83" s="1" t="s">
        <v>439</v>
      </c>
      <c r="F83" s="1" t="s">
        <v>200</v>
      </c>
      <c r="G83" s="43" t="s">
        <v>164</v>
      </c>
      <c r="H83" s="1" t="s">
        <v>115</v>
      </c>
      <c r="I83" s="44">
        <v>0</v>
      </c>
      <c r="J83" s="1" t="s">
        <v>406</v>
      </c>
      <c r="K83" s="43">
        <v>1</v>
      </c>
      <c r="L83" s="43">
        <v>0</v>
      </c>
      <c r="M83" s="43">
        <v>11</v>
      </c>
      <c r="N83" s="43">
        <v>13</v>
      </c>
      <c r="O83" s="43">
        <v>3</v>
      </c>
      <c r="P83" s="43">
        <v>1</v>
      </c>
      <c r="Q83" s="44">
        <v>5</v>
      </c>
      <c r="R83" s="43">
        <v>1</v>
      </c>
      <c r="S83" s="43"/>
      <c r="T83" s="43"/>
      <c r="U83" s="44"/>
      <c r="V83" s="45"/>
      <c r="W83" s="4">
        <v>1</v>
      </c>
    </row>
    <row r="84" spans="1:23" ht="17.25" customHeight="1" x14ac:dyDescent="0.25">
      <c r="A84" s="43">
        <v>67</v>
      </c>
      <c r="B84" s="43">
        <v>36</v>
      </c>
      <c r="C84" s="1" t="s">
        <v>196</v>
      </c>
      <c r="D84" s="1"/>
      <c r="E84" s="1" t="s">
        <v>320</v>
      </c>
      <c r="F84" s="1" t="s">
        <v>197</v>
      </c>
      <c r="G84" s="43"/>
      <c r="H84" s="1" t="s">
        <v>115</v>
      </c>
      <c r="I84" s="44">
        <v>1400</v>
      </c>
      <c r="J84" s="1" t="s">
        <v>333</v>
      </c>
      <c r="K84" s="43">
        <v>0</v>
      </c>
      <c r="L84" s="43">
        <v>0</v>
      </c>
      <c r="M84" s="43">
        <v>15.5</v>
      </c>
      <c r="N84" s="43">
        <v>18.5</v>
      </c>
      <c r="O84" s="43">
        <v>0</v>
      </c>
      <c r="P84" s="43">
        <v>0</v>
      </c>
      <c r="Q84" s="44">
        <v>0</v>
      </c>
      <c r="R84" s="43">
        <v>0</v>
      </c>
      <c r="S84" s="43">
        <v>0</v>
      </c>
      <c r="T84" s="43">
        <v>0</v>
      </c>
      <c r="U84" s="44">
        <v>20</v>
      </c>
      <c r="V84" s="45">
        <v>0</v>
      </c>
      <c r="W84" s="4">
        <v>1</v>
      </c>
    </row>
    <row r="85" spans="1:23" ht="17.25" customHeight="1" x14ac:dyDescent="0.25">
      <c r="A85" s="43">
        <v>68</v>
      </c>
      <c r="B85" s="43">
        <v>8</v>
      </c>
      <c r="C85" s="1" t="s">
        <v>196</v>
      </c>
      <c r="D85" s="1"/>
      <c r="E85" s="1" t="s">
        <v>440</v>
      </c>
      <c r="F85" s="1" t="s">
        <v>197</v>
      </c>
      <c r="G85" s="43"/>
      <c r="H85" s="1" t="s">
        <v>115</v>
      </c>
      <c r="I85" s="44">
        <v>1790</v>
      </c>
      <c r="J85" s="1" t="s">
        <v>119</v>
      </c>
      <c r="K85" s="43">
        <v>0</v>
      </c>
      <c r="L85" s="43">
        <v>0</v>
      </c>
      <c r="M85" s="43">
        <v>15</v>
      </c>
      <c r="N85" s="43">
        <v>16</v>
      </c>
      <c r="O85" s="43">
        <v>0</v>
      </c>
      <c r="P85" s="43">
        <v>0</v>
      </c>
      <c r="Q85" s="44">
        <v>1</v>
      </c>
      <c r="R85" s="43">
        <v>0</v>
      </c>
      <c r="S85" s="43">
        <v>0.75</v>
      </c>
      <c r="T85" s="43">
        <v>-0.75</v>
      </c>
      <c r="U85" s="44">
        <v>20</v>
      </c>
      <c r="V85" s="45">
        <v>-15</v>
      </c>
      <c r="W85" s="4">
        <v>1</v>
      </c>
    </row>
    <row r="86" spans="1:23" ht="17.25" customHeight="1" x14ac:dyDescent="0.25">
      <c r="A86" s="43">
        <v>69</v>
      </c>
      <c r="B86" s="43">
        <v>62</v>
      </c>
      <c r="C86" s="1" t="s">
        <v>196</v>
      </c>
      <c r="D86" s="1"/>
      <c r="E86" s="1" t="s">
        <v>441</v>
      </c>
      <c r="F86" s="1" t="s">
        <v>200</v>
      </c>
      <c r="G86" s="43"/>
      <c r="H86" s="1" t="s">
        <v>115</v>
      </c>
      <c r="I86" s="44">
        <v>0</v>
      </c>
      <c r="J86" s="1" t="s">
        <v>182</v>
      </c>
      <c r="K86" s="43">
        <v>0</v>
      </c>
      <c r="L86" s="43">
        <v>0</v>
      </c>
      <c r="M86" s="43">
        <v>12</v>
      </c>
      <c r="N86" s="43">
        <v>13</v>
      </c>
      <c r="O86" s="43">
        <v>0</v>
      </c>
      <c r="P86" s="43">
        <v>0</v>
      </c>
      <c r="Q86" s="44">
        <v>3</v>
      </c>
      <c r="R86" s="43">
        <v>0</v>
      </c>
      <c r="S86" s="43"/>
      <c r="T86" s="43"/>
      <c r="U86" s="44"/>
      <c r="V86" s="45"/>
      <c r="W86" s="4">
        <v>1</v>
      </c>
    </row>
    <row r="88" spans="1:23" x14ac:dyDescent="0.25">
      <c r="A88" s="35" t="s">
        <v>183</v>
      </c>
    </row>
    <row r="89" spans="1:23" x14ac:dyDescent="0.25">
      <c r="A89" s="36" t="s">
        <v>184</v>
      </c>
    </row>
    <row r="90" spans="1:23" x14ac:dyDescent="0.25">
      <c r="A90" s="36" t="s">
        <v>185</v>
      </c>
    </row>
    <row r="91" spans="1:23" x14ac:dyDescent="0.25">
      <c r="A91" s="36" t="s">
        <v>186</v>
      </c>
    </row>
    <row r="92" spans="1:23" x14ac:dyDescent="0.25">
      <c r="A92" s="36" t="s">
        <v>187</v>
      </c>
    </row>
    <row r="93" spans="1:23" x14ac:dyDescent="0.25">
      <c r="A93" s="36" t="s">
        <v>188</v>
      </c>
    </row>
    <row r="95" spans="1:23" x14ac:dyDescent="0.25">
      <c r="A95" s="46" t="s">
        <v>452</v>
      </c>
    </row>
    <row r="96" spans="1:23" x14ac:dyDescent="0.25">
      <c r="A96" s="34" t="s">
        <v>190</v>
      </c>
    </row>
  </sheetData>
  <hyperlinks>
    <hyperlink ref="A95:V95" r:id="rId1" display="Encontrará todos os detalhes do torneio em http://chess-results.com/tnr258625.aspx?lan=10"/>
    <hyperlink ref="A96:V96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35" workbookViewId="0">
      <selection activeCell="A35" sqref="A35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4.7109375" customWidth="1"/>
    <col min="4" max="4" width="3.42578125" customWidth="1"/>
    <col min="5" max="5" width="27.5703125" customWidth="1"/>
    <col min="6" max="6" width="4.140625" customWidth="1"/>
    <col min="7" max="7" width="4.28515625" customWidth="1"/>
    <col min="8" max="8" width="4" customWidth="1"/>
    <col min="9" max="10" width="5" customWidth="1"/>
    <col min="11" max="11" width="21.28515625" customWidth="1"/>
    <col min="12" max="12" width="3.5703125" customWidth="1"/>
    <col min="13" max="18" width="5" customWidth="1"/>
  </cols>
  <sheetData>
    <row r="1" spans="1:19" ht="20.100000000000001" customHeight="1" x14ac:dyDescent="0.25">
      <c r="A1" s="34" t="s">
        <v>138</v>
      </c>
    </row>
    <row r="3" spans="1:19" x14ac:dyDescent="0.25">
      <c r="A3" s="35" t="s">
        <v>459</v>
      </c>
    </row>
    <row r="4" spans="1:19" x14ac:dyDescent="0.25">
      <c r="A4" s="36" t="s">
        <v>140</v>
      </c>
    </row>
    <row r="5" spans="1:19" x14ac:dyDescent="0.25">
      <c r="A5" s="36" t="s">
        <v>141</v>
      </c>
    </row>
    <row r="6" spans="1:19" x14ac:dyDescent="0.25">
      <c r="A6" s="36" t="s">
        <v>143</v>
      </c>
    </row>
    <row r="7" spans="1:19" x14ac:dyDescent="0.25">
      <c r="A7" s="36" t="s">
        <v>144</v>
      </c>
    </row>
    <row r="8" spans="1:19" x14ac:dyDescent="0.25">
      <c r="A8" s="36" t="s">
        <v>460</v>
      </c>
    </row>
    <row r="9" spans="1:19" x14ac:dyDescent="0.25">
      <c r="A9" s="36" t="s">
        <v>461</v>
      </c>
    </row>
    <row r="10" spans="1:19" x14ac:dyDescent="0.25">
      <c r="A10" s="36" t="s">
        <v>462</v>
      </c>
    </row>
    <row r="12" spans="1:19" x14ac:dyDescent="0.25">
      <c r="A12" s="37" t="s">
        <v>463</v>
      </c>
    </row>
    <row r="14" spans="1:19" x14ac:dyDescent="0.25">
      <c r="A14" s="35" t="s">
        <v>149</v>
      </c>
    </row>
    <row r="15" spans="1:19" x14ac:dyDescent="0.25">
      <c r="A15" s="38" t="s">
        <v>150</v>
      </c>
      <c r="B15" s="38" t="s">
        <v>151</v>
      </c>
      <c r="C15" s="38"/>
      <c r="D15" s="39"/>
      <c r="E15" s="39" t="s">
        <v>152</v>
      </c>
      <c r="F15" s="39" t="s">
        <v>153</v>
      </c>
      <c r="G15" s="38" t="s">
        <v>154</v>
      </c>
      <c r="H15" s="39" t="s">
        <v>109</v>
      </c>
      <c r="I15" s="40" t="s">
        <v>310</v>
      </c>
      <c r="J15" s="40" t="s">
        <v>155</v>
      </c>
      <c r="K15" s="39" t="s">
        <v>156</v>
      </c>
      <c r="L15" s="38" t="s">
        <v>157</v>
      </c>
      <c r="M15" s="38" t="s">
        <v>158</v>
      </c>
      <c r="N15" s="38" t="s">
        <v>159</v>
      </c>
      <c r="O15" s="38" t="s">
        <v>160</v>
      </c>
      <c r="P15" s="38" t="s">
        <v>161</v>
      </c>
      <c r="Q15" s="38" t="s">
        <v>162</v>
      </c>
      <c r="R15" s="41" t="s">
        <v>260</v>
      </c>
      <c r="S15" s="42" t="s">
        <v>113</v>
      </c>
    </row>
    <row r="16" spans="1:19" ht="17.25" customHeight="1" x14ac:dyDescent="0.25">
      <c r="A16" s="43">
        <v>1</v>
      </c>
      <c r="B16" s="43">
        <v>2</v>
      </c>
      <c r="C16" s="1" t="s">
        <v>196</v>
      </c>
      <c r="D16" s="1" t="s">
        <v>114</v>
      </c>
      <c r="E16" s="1" t="s">
        <v>90</v>
      </c>
      <c r="F16" s="1" t="s">
        <v>171</v>
      </c>
      <c r="G16" s="43"/>
      <c r="H16" s="1" t="s">
        <v>115</v>
      </c>
      <c r="I16" s="44">
        <v>2087</v>
      </c>
      <c r="J16" s="44">
        <v>2087</v>
      </c>
      <c r="K16" s="1" t="s">
        <v>172</v>
      </c>
      <c r="L16" s="43">
        <v>6</v>
      </c>
      <c r="M16" s="43">
        <v>0</v>
      </c>
      <c r="N16" s="43">
        <v>18.5</v>
      </c>
      <c r="O16" s="43">
        <v>21.5</v>
      </c>
      <c r="P16" s="43">
        <v>21.5</v>
      </c>
      <c r="Q16" s="43">
        <v>6</v>
      </c>
      <c r="R16" s="45">
        <v>2518</v>
      </c>
      <c r="S16" s="4">
        <v>20</v>
      </c>
    </row>
    <row r="17" spans="1:19" ht="17.25" customHeight="1" x14ac:dyDescent="0.25">
      <c r="A17" s="43">
        <v>2</v>
      </c>
      <c r="B17" s="43">
        <v>3</v>
      </c>
      <c r="C17" s="1" t="s">
        <v>196</v>
      </c>
      <c r="D17" s="1"/>
      <c r="E17" s="1" t="s">
        <v>5</v>
      </c>
      <c r="F17" s="1" t="s">
        <v>171</v>
      </c>
      <c r="G17" s="43"/>
      <c r="H17" s="1" t="s">
        <v>115</v>
      </c>
      <c r="I17" s="44">
        <v>1970</v>
      </c>
      <c r="J17" s="44">
        <v>1970</v>
      </c>
      <c r="K17" s="1" t="s">
        <v>175</v>
      </c>
      <c r="L17" s="43">
        <v>5</v>
      </c>
      <c r="M17" s="43">
        <v>0</v>
      </c>
      <c r="N17" s="43">
        <v>18.5</v>
      </c>
      <c r="O17" s="43">
        <v>18.5</v>
      </c>
      <c r="P17" s="43">
        <v>12.5</v>
      </c>
      <c r="Q17" s="43">
        <v>4</v>
      </c>
      <c r="R17" s="45">
        <v>1930</v>
      </c>
      <c r="S17" s="4">
        <v>17</v>
      </c>
    </row>
    <row r="18" spans="1:19" ht="17.25" customHeight="1" x14ac:dyDescent="0.25">
      <c r="A18" s="43">
        <v>3</v>
      </c>
      <c r="B18" s="43">
        <v>1</v>
      </c>
      <c r="C18" s="1" t="s">
        <v>196</v>
      </c>
      <c r="D18" s="1"/>
      <c r="E18" s="1" t="s">
        <v>453</v>
      </c>
      <c r="F18" s="1"/>
      <c r="G18" s="43" t="s">
        <v>164</v>
      </c>
      <c r="H18" s="1" t="s">
        <v>464</v>
      </c>
      <c r="I18" s="44">
        <v>2101</v>
      </c>
      <c r="J18" s="44">
        <v>2101</v>
      </c>
      <c r="K18" s="1" t="s">
        <v>172</v>
      </c>
      <c r="L18" s="43">
        <v>4</v>
      </c>
      <c r="M18" s="43">
        <v>0.5</v>
      </c>
      <c r="N18" s="43">
        <v>17.5</v>
      </c>
      <c r="O18" s="43">
        <v>20</v>
      </c>
      <c r="P18" s="43">
        <v>12.75</v>
      </c>
      <c r="Q18" s="43">
        <v>3</v>
      </c>
      <c r="R18" s="45">
        <v>1736</v>
      </c>
      <c r="S18" s="4">
        <v>15</v>
      </c>
    </row>
    <row r="19" spans="1:19" ht="17.25" customHeight="1" x14ac:dyDescent="0.25">
      <c r="A19" s="43">
        <v>4</v>
      </c>
      <c r="B19" s="43">
        <v>5</v>
      </c>
      <c r="C19" s="1" t="s">
        <v>196</v>
      </c>
      <c r="D19" s="1"/>
      <c r="E19" s="1" t="s">
        <v>252</v>
      </c>
      <c r="F19" s="1"/>
      <c r="G19" s="43"/>
      <c r="H19" s="1" t="s">
        <v>115</v>
      </c>
      <c r="I19" s="44">
        <v>1832</v>
      </c>
      <c r="J19" s="44">
        <v>1832</v>
      </c>
      <c r="K19" s="1" t="s">
        <v>172</v>
      </c>
      <c r="L19" s="43">
        <v>4</v>
      </c>
      <c r="M19" s="43">
        <v>0.5</v>
      </c>
      <c r="N19" s="43">
        <v>17</v>
      </c>
      <c r="O19" s="43">
        <v>19.5</v>
      </c>
      <c r="P19" s="43">
        <v>12.25</v>
      </c>
      <c r="Q19" s="43">
        <v>3</v>
      </c>
      <c r="R19" s="45">
        <v>1762</v>
      </c>
      <c r="S19" s="4">
        <v>13</v>
      </c>
    </row>
    <row r="20" spans="1:19" ht="17.25" customHeight="1" x14ac:dyDescent="0.25">
      <c r="A20" s="43">
        <v>5</v>
      </c>
      <c r="B20" s="43">
        <v>4</v>
      </c>
      <c r="C20" s="1" t="s">
        <v>196</v>
      </c>
      <c r="D20" s="1"/>
      <c r="E20" s="1" t="s">
        <v>250</v>
      </c>
      <c r="F20" s="1"/>
      <c r="G20" s="43"/>
      <c r="H20" s="1" t="s">
        <v>115</v>
      </c>
      <c r="I20" s="44">
        <v>1867</v>
      </c>
      <c r="J20" s="44">
        <v>1867</v>
      </c>
      <c r="K20" s="1" t="s">
        <v>172</v>
      </c>
      <c r="L20" s="43">
        <v>3.5</v>
      </c>
      <c r="M20" s="43">
        <v>0</v>
      </c>
      <c r="N20" s="43">
        <v>21.5</v>
      </c>
      <c r="O20" s="43">
        <v>23.5</v>
      </c>
      <c r="P20" s="43">
        <v>10.75</v>
      </c>
      <c r="Q20" s="43">
        <v>3</v>
      </c>
      <c r="R20" s="45">
        <v>1710</v>
      </c>
      <c r="S20" s="4">
        <v>12</v>
      </c>
    </row>
    <row r="21" spans="1:19" ht="17.25" customHeight="1" x14ac:dyDescent="0.25">
      <c r="A21" s="43">
        <v>6</v>
      </c>
      <c r="B21" s="43">
        <v>11</v>
      </c>
      <c r="C21" s="1" t="s">
        <v>196</v>
      </c>
      <c r="D21" s="1"/>
      <c r="E21" s="1" t="s">
        <v>93</v>
      </c>
      <c r="F21" s="1" t="s">
        <v>171</v>
      </c>
      <c r="G21" s="43"/>
      <c r="H21" s="1" t="s">
        <v>115</v>
      </c>
      <c r="I21" s="44">
        <v>1577</v>
      </c>
      <c r="J21" s="44">
        <v>1577</v>
      </c>
      <c r="K21" s="1" t="s">
        <v>172</v>
      </c>
      <c r="L21" s="43">
        <v>3.5</v>
      </c>
      <c r="M21" s="43">
        <v>0</v>
      </c>
      <c r="N21" s="43">
        <v>21.5</v>
      </c>
      <c r="O21" s="43">
        <v>23.5</v>
      </c>
      <c r="P21" s="43">
        <v>10.5</v>
      </c>
      <c r="Q21" s="43">
        <v>3</v>
      </c>
      <c r="R21" s="45">
        <v>1785</v>
      </c>
      <c r="S21" s="4">
        <v>11</v>
      </c>
    </row>
    <row r="22" spans="1:19" ht="17.25" customHeight="1" x14ac:dyDescent="0.25">
      <c r="A22" s="43">
        <v>7</v>
      </c>
      <c r="B22" s="43">
        <v>6</v>
      </c>
      <c r="C22" s="1" t="s">
        <v>196</v>
      </c>
      <c r="D22" s="1"/>
      <c r="E22" s="1" t="s">
        <v>4</v>
      </c>
      <c r="F22" s="1" t="s">
        <v>171</v>
      </c>
      <c r="G22" s="43"/>
      <c r="H22" s="1" t="s">
        <v>115</v>
      </c>
      <c r="I22" s="44">
        <v>1807</v>
      </c>
      <c r="J22" s="44">
        <v>1807</v>
      </c>
      <c r="K22" s="1" t="s">
        <v>121</v>
      </c>
      <c r="L22" s="43">
        <v>3.5</v>
      </c>
      <c r="M22" s="43">
        <v>0</v>
      </c>
      <c r="N22" s="43">
        <v>20.5</v>
      </c>
      <c r="O22" s="43">
        <v>23</v>
      </c>
      <c r="P22" s="43">
        <v>11.5</v>
      </c>
      <c r="Q22" s="43">
        <v>3</v>
      </c>
      <c r="R22" s="45">
        <v>1796</v>
      </c>
      <c r="S22" s="4">
        <v>10</v>
      </c>
    </row>
    <row r="23" spans="1:19" ht="17.25" customHeight="1" x14ac:dyDescent="0.25">
      <c r="A23" s="43">
        <v>8</v>
      </c>
      <c r="B23" s="43">
        <v>12</v>
      </c>
      <c r="C23" s="1" t="s">
        <v>196</v>
      </c>
      <c r="D23" s="1"/>
      <c r="E23" s="1" t="s">
        <v>454</v>
      </c>
      <c r="F23" s="1" t="s">
        <v>197</v>
      </c>
      <c r="G23" s="43"/>
      <c r="H23" s="1" t="s">
        <v>115</v>
      </c>
      <c r="I23" s="44">
        <v>1434</v>
      </c>
      <c r="J23" s="44">
        <v>1434</v>
      </c>
      <c r="K23" s="1" t="s">
        <v>465</v>
      </c>
      <c r="L23" s="43">
        <v>3.5</v>
      </c>
      <c r="M23" s="43">
        <v>0</v>
      </c>
      <c r="N23" s="43">
        <v>17.5</v>
      </c>
      <c r="O23" s="43">
        <v>19.5</v>
      </c>
      <c r="P23" s="43">
        <v>9.75</v>
      </c>
      <c r="Q23" s="43">
        <v>3</v>
      </c>
      <c r="R23" s="45">
        <v>1618</v>
      </c>
      <c r="S23" s="4">
        <v>9</v>
      </c>
    </row>
    <row r="24" spans="1:19" ht="17.25" customHeight="1" x14ac:dyDescent="0.25">
      <c r="A24" s="43">
        <v>9</v>
      </c>
      <c r="B24" s="43">
        <v>8</v>
      </c>
      <c r="C24" s="1" t="s">
        <v>196</v>
      </c>
      <c r="D24" s="1"/>
      <c r="E24" s="1" t="s">
        <v>350</v>
      </c>
      <c r="F24" s="1"/>
      <c r="G24" s="43"/>
      <c r="H24" s="1" t="s">
        <v>115</v>
      </c>
      <c r="I24" s="44">
        <v>1674</v>
      </c>
      <c r="J24" s="44">
        <v>1674</v>
      </c>
      <c r="K24" s="1" t="s">
        <v>173</v>
      </c>
      <c r="L24" s="43">
        <v>3</v>
      </c>
      <c r="M24" s="43">
        <v>0</v>
      </c>
      <c r="N24" s="43">
        <v>17</v>
      </c>
      <c r="O24" s="43">
        <v>19</v>
      </c>
      <c r="P24" s="43">
        <v>6.5</v>
      </c>
      <c r="Q24" s="43">
        <v>3</v>
      </c>
      <c r="R24" s="45">
        <v>1417</v>
      </c>
      <c r="S24" s="4">
        <v>8</v>
      </c>
    </row>
    <row r="25" spans="1:19" ht="17.25" customHeight="1" x14ac:dyDescent="0.25">
      <c r="A25" s="43">
        <v>10</v>
      </c>
      <c r="B25" s="43">
        <v>15</v>
      </c>
      <c r="C25" s="1" t="s">
        <v>196</v>
      </c>
      <c r="D25" s="1"/>
      <c r="E25" s="1" t="s">
        <v>96</v>
      </c>
      <c r="F25" s="1"/>
      <c r="G25" s="43"/>
      <c r="H25" s="1" t="s">
        <v>115</v>
      </c>
      <c r="I25" s="44">
        <v>1323</v>
      </c>
      <c r="J25" s="44">
        <v>1323</v>
      </c>
      <c r="K25" s="1" t="s">
        <v>172</v>
      </c>
      <c r="L25" s="43">
        <v>3</v>
      </c>
      <c r="M25" s="43">
        <v>0</v>
      </c>
      <c r="N25" s="43">
        <v>16</v>
      </c>
      <c r="O25" s="43">
        <v>17</v>
      </c>
      <c r="P25" s="43">
        <v>5</v>
      </c>
      <c r="Q25" s="43">
        <v>3</v>
      </c>
      <c r="R25" s="45">
        <v>1398</v>
      </c>
      <c r="S25" s="4">
        <v>7</v>
      </c>
    </row>
    <row r="26" spans="1:19" ht="17.25" customHeight="1" x14ac:dyDescent="0.25">
      <c r="A26" s="43">
        <v>11</v>
      </c>
      <c r="B26" s="43">
        <v>13</v>
      </c>
      <c r="C26" s="1" t="s">
        <v>196</v>
      </c>
      <c r="D26" s="1"/>
      <c r="E26" s="1" t="s">
        <v>246</v>
      </c>
      <c r="F26" s="1" t="s">
        <v>181</v>
      </c>
      <c r="G26" s="43"/>
      <c r="H26" s="1" t="s">
        <v>115</v>
      </c>
      <c r="I26" s="44">
        <v>1414</v>
      </c>
      <c r="J26" s="44">
        <v>1414</v>
      </c>
      <c r="K26" s="1" t="s">
        <v>182</v>
      </c>
      <c r="L26" s="43">
        <v>3</v>
      </c>
      <c r="M26" s="43">
        <v>0</v>
      </c>
      <c r="N26" s="43">
        <v>16</v>
      </c>
      <c r="O26" s="43">
        <v>16</v>
      </c>
      <c r="P26" s="43">
        <v>4</v>
      </c>
      <c r="Q26" s="43">
        <v>2</v>
      </c>
      <c r="R26" s="45">
        <v>1524</v>
      </c>
      <c r="S26" s="4">
        <v>6</v>
      </c>
    </row>
    <row r="27" spans="1:19" ht="17.25" customHeight="1" x14ac:dyDescent="0.25">
      <c r="A27" s="43">
        <v>12</v>
      </c>
      <c r="B27" s="43">
        <v>17</v>
      </c>
      <c r="C27" s="1" t="s">
        <v>196</v>
      </c>
      <c r="D27" s="1"/>
      <c r="E27" s="1" t="s">
        <v>21</v>
      </c>
      <c r="F27" s="1" t="s">
        <v>178</v>
      </c>
      <c r="G27" s="43"/>
      <c r="H27" s="1" t="s">
        <v>115</v>
      </c>
      <c r="I27" s="44">
        <v>1244</v>
      </c>
      <c r="J27" s="44">
        <v>1244</v>
      </c>
      <c r="K27" s="1" t="s">
        <v>179</v>
      </c>
      <c r="L27" s="43">
        <v>3</v>
      </c>
      <c r="M27" s="43">
        <v>0</v>
      </c>
      <c r="N27" s="43">
        <v>12.5</v>
      </c>
      <c r="O27" s="43">
        <v>12.5</v>
      </c>
      <c r="P27" s="43">
        <v>3</v>
      </c>
      <c r="Q27" s="43">
        <v>2</v>
      </c>
      <c r="R27" s="45">
        <v>1318</v>
      </c>
      <c r="S27" s="4">
        <v>5</v>
      </c>
    </row>
    <row r="28" spans="1:19" ht="17.25" customHeight="1" x14ac:dyDescent="0.25">
      <c r="A28" s="43">
        <v>13</v>
      </c>
      <c r="B28" s="43">
        <v>10</v>
      </c>
      <c r="C28" s="1" t="s">
        <v>196</v>
      </c>
      <c r="D28" s="1"/>
      <c r="E28" s="1" t="s">
        <v>455</v>
      </c>
      <c r="F28" s="1"/>
      <c r="G28" s="43"/>
      <c r="H28" s="1" t="s">
        <v>115</v>
      </c>
      <c r="I28" s="44">
        <v>1594</v>
      </c>
      <c r="J28" s="44">
        <v>1594</v>
      </c>
      <c r="K28" s="1" t="s">
        <v>172</v>
      </c>
      <c r="L28" s="43">
        <v>2.5</v>
      </c>
      <c r="M28" s="43">
        <v>0.5</v>
      </c>
      <c r="N28" s="43">
        <v>18</v>
      </c>
      <c r="O28" s="43">
        <v>19</v>
      </c>
      <c r="P28" s="43">
        <v>5.25</v>
      </c>
      <c r="Q28" s="43">
        <v>2</v>
      </c>
      <c r="R28" s="45">
        <v>1470</v>
      </c>
      <c r="S28" s="4">
        <v>4</v>
      </c>
    </row>
    <row r="29" spans="1:19" ht="17.25" customHeight="1" x14ac:dyDescent="0.25">
      <c r="A29" s="43">
        <v>14</v>
      </c>
      <c r="B29" s="43">
        <v>16</v>
      </c>
      <c r="C29" s="1" t="s">
        <v>196</v>
      </c>
      <c r="D29" s="1"/>
      <c r="E29" s="1" t="s">
        <v>24</v>
      </c>
      <c r="F29" s="1" t="s">
        <v>171</v>
      </c>
      <c r="G29" s="43"/>
      <c r="H29" s="1" t="s">
        <v>115</v>
      </c>
      <c r="I29" s="44">
        <v>1309</v>
      </c>
      <c r="J29" s="44">
        <v>1309</v>
      </c>
      <c r="K29" s="1" t="s">
        <v>175</v>
      </c>
      <c r="L29" s="43">
        <v>2.5</v>
      </c>
      <c r="M29" s="43">
        <v>0.5</v>
      </c>
      <c r="N29" s="43">
        <v>15.5</v>
      </c>
      <c r="O29" s="43">
        <v>17.5</v>
      </c>
      <c r="P29" s="43">
        <v>5.25</v>
      </c>
      <c r="Q29" s="43">
        <v>2</v>
      </c>
      <c r="R29" s="45">
        <v>1496</v>
      </c>
      <c r="S29" s="4">
        <v>3</v>
      </c>
    </row>
    <row r="30" spans="1:19" ht="17.25" customHeight="1" x14ac:dyDescent="0.25">
      <c r="A30" s="43">
        <v>15</v>
      </c>
      <c r="B30" s="43">
        <v>18</v>
      </c>
      <c r="C30" s="1" t="s">
        <v>196</v>
      </c>
      <c r="D30" s="1"/>
      <c r="E30" s="1" t="s">
        <v>249</v>
      </c>
      <c r="F30" s="1"/>
      <c r="G30" s="43"/>
      <c r="H30" s="1" t="s">
        <v>115</v>
      </c>
      <c r="I30" s="44">
        <v>1116</v>
      </c>
      <c r="J30" s="44">
        <v>1116</v>
      </c>
      <c r="K30" s="1" t="s">
        <v>172</v>
      </c>
      <c r="L30" s="43">
        <v>2</v>
      </c>
      <c r="M30" s="43">
        <v>0</v>
      </c>
      <c r="N30" s="43">
        <v>14.5</v>
      </c>
      <c r="O30" s="43">
        <v>16.5</v>
      </c>
      <c r="P30" s="43">
        <v>5</v>
      </c>
      <c r="Q30" s="43">
        <v>2</v>
      </c>
      <c r="R30" s="45">
        <v>1202</v>
      </c>
      <c r="S30" s="4">
        <v>2</v>
      </c>
    </row>
    <row r="31" spans="1:19" ht="17.25" customHeight="1" x14ac:dyDescent="0.25">
      <c r="A31" s="43">
        <v>16</v>
      </c>
      <c r="B31" s="43">
        <v>21</v>
      </c>
      <c r="C31" s="1" t="s">
        <v>196</v>
      </c>
      <c r="D31" s="1"/>
      <c r="E31" s="1" t="s">
        <v>456</v>
      </c>
      <c r="F31" s="1" t="s">
        <v>171</v>
      </c>
      <c r="G31" s="43"/>
      <c r="H31" s="1" t="s">
        <v>115</v>
      </c>
      <c r="I31" s="44">
        <v>0</v>
      </c>
      <c r="J31" s="44">
        <v>0</v>
      </c>
      <c r="K31" s="1" t="s">
        <v>405</v>
      </c>
      <c r="L31" s="43">
        <v>2</v>
      </c>
      <c r="M31" s="43">
        <v>0</v>
      </c>
      <c r="N31" s="43">
        <v>14</v>
      </c>
      <c r="O31" s="43">
        <v>15</v>
      </c>
      <c r="P31" s="43">
        <v>4</v>
      </c>
      <c r="Q31" s="43">
        <v>1</v>
      </c>
      <c r="R31" s="45">
        <v>1072</v>
      </c>
      <c r="S31" s="4">
        <v>1</v>
      </c>
    </row>
    <row r="32" spans="1:19" ht="17.25" customHeight="1" x14ac:dyDescent="0.25">
      <c r="A32" s="43">
        <v>17</v>
      </c>
      <c r="B32" s="43">
        <v>19</v>
      </c>
      <c r="C32" s="1" t="s">
        <v>196</v>
      </c>
      <c r="D32" s="1"/>
      <c r="E32" s="1" t="s">
        <v>457</v>
      </c>
      <c r="F32" s="1"/>
      <c r="G32" s="43"/>
      <c r="H32" s="1" t="s">
        <v>115</v>
      </c>
      <c r="I32" s="44">
        <v>0</v>
      </c>
      <c r="J32" s="44">
        <v>0</v>
      </c>
      <c r="K32" s="1" t="s">
        <v>263</v>
      </c>
      <c r="L32" s="43">
        <v>2</v>
      </c>
      <c r="M32" s="43">
        <v>0</v>
      </c>
      <c r="N32" s="43">
        <v>14</v>
      </c>
      <c r="O32" s="43">
        <v>14</v>
      </c>
      <c r="P32" s="43">
        <v>2</v>
      </c>
      <c r="Q32" s="43">
        <v>1</v>
      </c>
      <c r="R32" s="45">
        <v>1108</v>
      </c>
      <c r="S32" s="4">
        <v>1</v>
      </c>
    </row>
    <row r="33" spans="1:19" ht="17.25" customHeight="1" x14ac:dyDescent="0.25">
      <c r="A33" s="43">
        <v>18</v>
      </c>
      <c r="B33" s="43">
        <v>20</v>
      </c>
      <c r="C33" s="1" t="s">
        <v>196</v>
      </c>
      <c r="D33" s="1"/>
      <c r="E33" s="1" t="s">
        <v>337</v>
      </c>
      <c r="F33" s="1" t="s">
        <v>181</v>
      </c>
      <c r="G33" s="43"/>
      <c r="H33" s="1" t="s">
        <v>115</v>
      </c>
      <c r="I33" s="44">
        <v>0</v>
      </c>
      <c r="J33" s="44">
        <v>0</v>
      </c>
      <c r="K33" s="1" t="s">
        <v>172</v>
      </c>
      <c r="L33" s="43">
        <v>1</v>
      </c>
      <c r="M33" s="43">
        <v>0</v>
      </c>
      <c r="N33" s="43">
        <v>14.5</v>
      </c>
      <c r="O33" s="43">
        <v>16.5</v>
      </c>
      <c r="P33" s="43">
        <v>3</v>
      </c>
      <c r="Q33" s="43">
        <v>0</v>
      </c>
      <c r="R33" s="45">
        <v>515</v>
      </c>
      <c r="S33" s="4">
        <v>1</v>
      </c>
    </row>
    <row r="34" spans="1:19" ht="17.25" customHeight="1" x14ac:dyDescent="0.25">
      <c r="A34" s="43">
        <v>19</v>
      </c>
      <c r="B34" s="43">
        <v>14</v>
      </c>
      <c r="C34" s="1" t="s">
        <v>196</v>
      </c>
      <c r="D34" s="1"/>
      <c r="E34" s="1" t="s">
        <v>14</v>
      </c>
      <c r="F34" s="1" t="s">
        <v>177</v>
      </c>
      <c r="G34" s="43"/>
      <c r="H34" s="1" t="s">
        <v>115</v>
      </c>
      <c r="I34" s="44">
        <v>1388</v>
      </c>
      <c r="J34" s="44">
        <v>1388</v>
      </c>
      <c r="K34" s="1" t="s">
        <v>172</v>
      </c>
      <c r="L34" s="43">
        <v>0</v>
      </c>
      <c r="M34" s="43">
        <v>0</v>
      </c>
      <c r="N34" s="43">
        <v>17</v>
      </c>
      <c r="O34" s="43">
        <v>20</v>
      </c>
      <c r="P34" s="43">
        <v>0</v>
      </c>
      <c r="Q34" s="43">
        <v>0</v>
      </c>
      <c r="R34" s="45">
        <v>0</v>
      </c>
      <c r="S34" s="4">
        <v>1</v>
      </c>
    </row>
    <row r="35" spans="1:19" ht="17.25" customHeight="1" x14ac:dyDescent="0.25">
      <c r="A35" s="43">
        <v>20</v>
      </c>
      <c r="B35" s="43">
        <v>7</v>
      </c>
      <c r="C35" s="1" t="s">
        <v>196</v>
      </c>
      <c r="D35" s="1"/>
      <c r="E35" s="1" t="s">
        <v>428</v>
      </c>
      <c r="F35" s="1" t="s">
        <v>171</v>
      </c>
      <c r="G35" s="43"/>
      <c r="H35" s="1" t="s">
        <v>115</v>
      </c>
      <c r="I35" s="44">
        <v>1755</v>
      </c>
      <c r="J35" s="44">
        <v>1755</v>
      </c>
      <c r="K35" s="1" t="s">
        <v>172</v>
      </c>
      <c r="L35" s="43">
        <v>0</v>
      </c>
      <c r="M35" s="43">
        <v>0</v>
      </c>
      <c r="N35" s="43">
        <v>15</v>
      </c>
      <c r="O35" s="43">
        <v>18</v>
      </c>
      <c r="P35" s="43">
        <v>0</v>
      </c>
      <c r="Q35" s="43">
        <v>0</v>
      </c>
      <c r="R35" s="45">
        <v>0</v>
      </c>
      <c r="S35" s="4">
        <v>1</v>
      </c>
    </row>
    <row r="36" spans="1:19" ht="17.25" customHeight="1" x14ac:dyDescent="0.25">
      <c r="A36" s="43">
        <v>21</v>
      </c>
      <c r="B36" s="43">
        <v>9</v>
      </c>
      <c r="C36" s="1" t="s">
        <v>196</v>
      </c>
      <c r="D36" s="1"/>
      <c r="E36" s="1" t="s">
        <v>244</v>
      </c>
      <c r="F36" s="1"/>
      <c r="G36" s="43"/>
      <c r="H36" s="1" t="s">
        <v>115</v>
      </c>
      <c r="I36" s="44">
        <v>1643</v>
      </c>
      <c r="J36" s="44">
        <v>1643</v>
      </c>
      <c r="K36" s="1" t="s">
        <v>172</v>
      </c>
      <c r="L36" s="43">
        <v>0</v>
      </c>
      <c r="M36" s="43">
        <v>0</v>
      </c>
      <c r="N36" s="43">
        <v>15</v>
      </c>
      <c r="O36" s="43">
        <v>17</v>
      </c>
      <c r="P36" s="43">
        <v>0</v>
      </c>
      <c r="Q36" s="43">
        <v>0</v>
      </c>
      <c r="R36" s="45">
        <v>0</v>
      </c>
      <c r="S36" s="4">
        <v>1</v>
      </c>
    </row>
    <row r="38" spans="1:19" x14ac:dyDescent="0.25">
      <c r="A38" s="35" t="s">
        <v>183</v>
      </c>
    </row>
    <row r="39" spans="1:19" x14ac:dyDescent="0.25">
      <c r="A39" s="36" t="s">
        <v>184</v>
      </c>
    </row>
    <row r="40" spans="1:19" x14ac:dyDescent="0.25">
      <c r="A40" s="36" t="s">
        <v>185</v>
      </c>
    </row>
    <row r="41" spans="1:19" x14ac:dyDescent="0.25">
      <c r="A41" s="36" t="s">
        <v>186</v>
      </c>
    </row>
    <row r="42" spans="1:19" x14ac:dyDescent="0.25">
      <c r="A42" s="36" t="s">
        <v>187</v>
      </c>
    </row>
    <row r="43" spans="1:19" x14ac:dyDescent="0.25">
      <c r="A43" s="36" t="s">
        <v>188</v>
      </c>
    </row>
    <row r="45" spans="1:19" x14ac:dyDescent="0.25">
      <c r="A45" s="46" t="s">
        <v>466</v>
      </c>
    </row>
    <row r="46" spans="1:19" x14ac:dyDescent="0.25">
      <c r="A46" s="34" t="s">
        <v>190</v>
      </c>
    </row>
  </sheetData>
  <hyperlinks>
    <hyperlink ref="A45:R45" r:id="rId1" display="Encontrará todos os detalhes do torneio em http://chess-results.com/tnr256425.aspx?lan=10"/>
    <hyperlink ref="A46:R46" r:id="rId2" display="Servidor de resultados de torneio de xadrez: Chess-Results"/>
    <hyperlink ref="A1:R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opLeftCell="A19" workbookViewId="0">
      <selection activeCell="W35" sqref="W35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4.7109375" customWidth="1"/>
    <col min="4" max="4" width="3.42578125" customWidth="1"/>
    <col min="5" max="5" width="27.85546875" customWidth="1"/>
    <col min="6" max="6" width="4.140625" customWidth="1"/>
    <col min="7" max="7" width="4.28515625" customWidth="1"/>
    <col min="8" max="8" width="4.140625" customWidth="1"/>
    <col min="9" max="9" width="5" customWidth="1"/>
    <col min="10" max="10" width="21.28515625" customWidth="1"/>
    <col min="11" max="11" width="6" customWidth="1"/>
    <col min="12" max="16" width="5" customWidth="1"/>
    <col min="17" max="17" width="2" customWidth="1"/>
    <col min="18" max="18" width="3" customWidth="1"/>
    <col min="19" max="19" width="4" customWidth="1"/>
    <col min="20" max="20" width="5" customWidth="1"/>
    <col min="21" max="21" width="3" customWidth="1"/>
    <col min="22" max="22" width="5.28515625" customWidth="1"/>
  </cols>
  <sheetData>
    <row r="1" spans="1:23" ht="20.100000000000001" customHeight="1" x14ac:dyDescent="0.25">
      <c r="A1" s="34" t="s">
        <v>138</v>
      </c>
    </row>
    <row r="3" spans="1:23" x14ac:dyDescent="0.25">
      <c r="A3" s="35" t="s">
        <v>470</v>
      </c>
    </row>
    <row r="4" spans="1:23" x14ac:dyDescent="0.25">
      <c r="A4" s="36" t="s">
        <v>140</v>
      </c>
    </row>
    <row r="5" spans="1:23" x14ac:dyDescent="0.25">
      <c r="A5" s="36" t="s">
        <v>141</v>
      </c>
    </row>
    <row r="6" spans="1:23" x14ac:dyDescent="0.25">
      <c r="A6" s="36" t="s">
        <v>142</v>
      </c>
    </row>
    <row r="7" spans="1:23" x14ac:dyDescent="0.25">
      <c r="A7" s="36" t="s">
        <v>143</v>
      </c>
    </row>
    <row r="8" spans="1:23" x14ac:dyDescent="0.25">
      <c r="A8" s="36" t="s">
        <v>144</v>
      </c>
    </row>
    <row r="9" spans="1:23" x14ac:dyDescent="0.25">
      <c r="A9" s="36" t="s">
        <v>460</v>
      </c>
    </row>
    <row r="10" spans="1:23" x14ac:dyDescent="0.25">
      <c r="A10" s="36" t="s">
        <v>471</v>
      </c>
    </row>
    <row r="11" spans="1:23" x14ac:dyDescent="0.25">
      <c r="A11" s="36" t="s">
        <v>472</v>
      </c>
    </row>
    <row r="13" spans="1:23" x14ac:dyDescent="0.25">
      <c r="A13" s="37" t="s">
        <v>473</v>
      </c>
    </row>
    <row r="15" spans="1:23" x14ac:dyDescent="0.25">
      <c r="A15" s="35" t="s">
        <v>149</v>
      </c>
    </row>
    <row r="16" spans="1:23" x14ac:dyDescent="0.25">
      <c r="A16" s="38" t="s">
        <v>150</v>
      </c>
      <c r="B16" s="38" t="s">
        <v>151</v>
      </c>
      <c r="C16" s="38"/>
      <c r="D16" s="39"/>
      <c r="E16" s="39" t="s">
        <v>152</v>
      </c>
      <c r="F16" s="39" t="s">
        <v>153</v>
      </c>
      <c r="G16" s="38" t="s">
        <v>154</v>
      </c>
      <c r="H16" s="39" t="s">
        <v>109</v>
      </c>
      <c r="I16" s="40" t="s">
        <v>155</v>
      </c>
      <c r="J16" s="39" t="s">
        <v>156</v>
      </c>
      <c r="K16" s="38" t="s">
        <v>157</v>
      </c>
      <c r="L16" s="38" t="s">
        <v>158</v>
      </c>
      <c r="M16" s="38" t="s">
        <v>159</v>
      </c>
      <c r="N16" s="38" t="s">
        <v>160</v>
      </c>
      <c r="O16" s="38" t="s">
        <v>161</v>
      </c>
      <c r="P16" s="38" t="s">
        <v>162</v>
      </c>
      <c r="Q16" s="40" t="s">
        <v>163</v>
      </c>
      <c r="R16" s="38" t="s">
        <v>164</v>
      </c>
      <c r="S16" s="38" t="s">
        <v>165</v>
      </c>
      <c r="T16" s="38" t="s">
        <v>166</v>
      </c>
      <c r="U16" s="40" t="s">
        <v>167</v>
      </c>
      <c r="V16" s="41" t="s">
        <v>168</v>
      </c>
      <c r="W16" s="42" t="s">
        <v>113</v>
      </c>
    </row>
    <row r="17" spans="1:23" ht="17.25" customHeight="1" x14ac:dyDescent="0.25">
      <c r="A17" s="43">
        <v>1</v>
      </c>
      <c r="B17" s="43">
        <v>2</v>
      </c>
      <c r="C17" s="1" t="s">
        <v>196</v>
      </c>
      <c r="D17" s="1" t="s">
        <v>114</v>
      </c>
      <c r="E17" s="1" t="s">
        <v>8</v>
      </c>
      <c r="F17" s="1" t="s">
        <v>171</v>
      </c>
      <c r="G17" s="43"/>
      <c r="H17" s="1" t="s">
        <v>115</v>
      </c>
      <c r="I17" s="44">
        <v>1923</v>
      </c>
      <c r="J17" s="1" t="s">
        <v>116</v>
      </c>
      <c r="K17" s="43">
        <v>6</v>
      </c>
      <c r="L17" s="43">
        <v>0</v>
      </c>
      <c r="M17" s="43">
        <v>18.5</v>
      </c>
      <c r="N17" s="43">
        <v>21.5</v>
      </c>
      <c r="O17" s="43">
        <v>21.5</v>
      </c>
      <c r="P17" s="43">
        <v>6</v>
      </c>
      <c r="Q17" s="44">
        <v>6</v>
      </c>
      <c r="R17" s="43">
        <v>6</v>
      </c>
      <c r="S17" s="43">
        <v>4.84</v>
      </c>
      <c r="T17" s="43">
        <v>1.1599999999999999</v>
      </c>
      <c r="U17" s="44">
        <v>20</v>
      </c>
      <c r="V17" s="45">
        <v>23.2</v>
      </c>
      <c r="W17" s="4">
        <v>20</v>
      </c>
    </row>
    <row r="18" spans="1:23" ht="17.25" customHeight="1" x14ac:dyDescent="0.25">
      <c r="A18" s="43">
        <v>2</v>
      </c>
      <c r="B18" s="43">
        <v>7</v>
      </c>
      <c r="C18" s="1" t="s">
        <v>196</v>
      </c>
      <c r="D18" s="1"/>
      <c r="E18" s="1" t="s">
        <v>467</v>
      </c>
      <c r="F18" s="1" t="s">
        <v>171</v>
      </c>
      <c r="G18" s="43"/>
      <c r="H18" s="1" t="s">
        <v>115</v>
      </c>
      <c r="I18" s="44">
        <v>1646</v>
      </c>
      <c r="J18" s="1" t="s">
        <v>172</v>
      </c>
      <c r="K18" s="43">
        <v>5</v>
      </c>
      <c r="L18" s="43">
        <v>0</v>
      </c>
      <c r="M18" s="43">
        <v>20.5</v>
      </c>
      <c r="N18" s="43">
        <v>23.5</v>
      </c>
      <c r="O18" s="43">
        <v>17.5</v>
      </c>
      <c r="P18" s="43">
        <v>5</v>
      </c>
      <c r="Q18" s="44">
        <v>6</v>
      </c>
      <c r="R18" s="43">
        <v>5</v>
      </c>
      <c r="S18" s="43">
        <v>2.71</v>
      </c>
      <c r="T18" s="43">
        <v>2.29</v>
      </c>
      <c r="U18" s="44">
        <v>20</v>
      </c>
      <c r="V18" s="45">
        <v>45.8</v>
      </c>
      <c r="W18" s="4">
        <v>17</v>
      </c>
    </row>
    <row r="19" spans="1:23" ht="17.25" customHeight="1" x14ac:dyDescent="0.25">
      <c r="A19" s="43">
        <v>3</v>
      </c>
      <c r="B19" s="43">
        <v>3</v>
      </c>
      <c r="C19" s="1" t="s">
        <v>196</v>
      </c>
      <c r="D19" s="1"/>
      <c r="E19" s="1" t="s">
        <v>250</v>
      </c>
      <c r="F19" s="1"/>
      <c r="G19" s="43"/>
      <c r="H19" s="1" t="s">
        <v>115</v>
      </c>
      <c r="I19" s="44">
        <v>1858</v>
      </c>
      <c r="J19" s="1" t="s">
        <v>172</v>
      </c>
      <c r="K19" s="43">
        <v>4</v>
      </c>
      <c r="L19" s="43">
        <v>0</v>
      </c>
      <c r="M19" s="43">
        <v>20</v>
      </c>
      <c r="N19" s="43">
        <v>22</v>
      </c>
      <c r="O19" s="43">
        <v>11</v>
      </c>
      <c r="P19" s="43">
        <v>4</v>
      </c>
      <c r="Q19" s="44">
        <v>6</v>
      </c>
      <c r="R19" s="43">
        <v>4</v>
      </c>
      <c r="S19" s="43">
        <v>4.67</v>
      </c>
      <c r="T19" s="43">
        <v>-0.67</v>
      </c>
      <c r="U19" s="44">
        <v>20</v>
      </c>
      <c r="V19" s="45">
        <v>-13.4</v>
      </c>
      <c r="W19" s="4">
        <v>15</v>
      </c>
    </row>
    <row r="20" spans="1:23" ht="17.25" customHeight="1" x14ac:dyDescent="0.25">
      <c r="A20" s="43">
        <v>4</v>
      </c>
      <c r="B20" s="43">
        <v>1</v>
      </c>
      <c r="C20" s="1" t="s">
        <v>196</v>
      </c>
      <c r="D20" s="1"/>
      <c r="E20" s="1" t="s">
        <v>5</v>
      </c>
      <c r="F20" s="1" t="s">
        <v>171</v>
      </c>
      <c r="G20" s="43"/>
      <c r="H20" s="1" t="s">
        <v>115</v>
      </c>
      <c r="I20" s="44">
        <v>1943</v>
      </c>
      <c r="J20" s="1" t="s">
        <v>175</v>
      </c>
      <c r="K20" s="43">
        <v>4</v>
      </c>
      <c r="L20" s="43">
        <v>0</v>
      </c>
      <c r="M20" s="43">
        <v>16.5</v>
      </c>
      <c r="N20" s="43">
        <v>19</v>
      </c>
      <c r="O20" s="43">
        <v>11</v>
      </c>
      <c r="P20" s="43">
        <v>4</v>
      </c>
      <c r="Q20" s="44">
        <v>6</v>
      </c>
      <c r="R20" s="43">
        <v>4</v>
      </c>
      <c r="S20" s="43">
        <v>4.9000000000000004</v>
      </c>
      <c r="T20" s="43">
        <v>-0.9</v>
      </c>
      <c r="U20" s="44">
        <v>20</v>
      </c>
      <c r="V20" s="45">
        <v>-18</v>
      </c>
      <c r="W20" s="4">
        <v>13</v>
      </c>
    </row>
    <row r="21" spans="1:23" ht="17.25" customHeight="1" x14ac:dyDescent="0.25">
      <c r="A21" s="43">
        <v>5</v>
      </c>
      <c r="B21" s="43">
        <v>9</v>
      </c>
      <c r="C21" s="1" t="s">
        <v>196</v>
      </c>
      <c r="D21" s="1"/>
      <c r="E21" s="1" t="s">
        <v>350</v>
      </c>
      <c r="F21" s="1"/>
      <c r="G21" s="43"/>
      <c r="H21" s="1" t="s">
        <v>115</v>
      </c>
      <c r="I21" s="44">
        <v>1612</v>
      </c>
      <c r="J21" s="1" t="s">
        <v>173</v>
      </c>
      <c r="K21" s="43">
        <v>3.5</v>
      </c>
      <c r="L21" s="43">
        <v>0</v>
      </c>
      <c r="M21" s="43">
        <v>18.5</v>
      </c>
      <c r="N21" s="43">
        <v>18.5</v>
      </c>
      <c r="O21" s="43">
        <v>6.25</v>
      </c>
      <c r="P21" s="43">
        <v>3</v>
      </c>
      <c r="Q21" s="44">
        <v>5</v>
      </c>
      <c r="R21" s="43">
        <v>2.5</v>
      </c>
      <c r="S21" s="43">
        <v>2.0099999999999998</v>
      </c>
      <c r="T21" s="43">
        <v>0.49</v>
      </c>
      <c r="U21" s="44">
        <v>20</v>
      </c>
      <c r="V21" s="45">
        <v>9.8000000000000007</v>
      </c>
      <c r="W21" s="4">
        <v>12</v>
      </c>
    </row>
    <row r="22" spans="1:23" ht="17.25" customHeight="1" x14ac:dyDescent="0.25">
      <c r="A22" s="43">
        <v>6</v>
      </c>
      <c r="B22" s="43">
        <v>10</v>
      </c>
      <c r="C22" s="1" t="s">
        <v>196</v>
      </c>
      <c r="D22" s="1"/>
      <c r="E22" s="1" t="s">
        <v>12</v>
      </c>
      <c r="F22" s="1" t="s">
        <v>171</v>
      </c>
      <c r="G22" s="43"/>
      <c r="H22" s="1" t="s">
        <v>115</v>
      </c>
      <c r="I22" s="44">
        <v>1513</v>
      </c>
      <c r="J22" s="1" t="s">
        <v>172</v>
      </c>
      <c r="K22" s="43">
        <v>3</v>
      </c>
      <c r="L22" s="43">
        <v>0</v>
      </c>
      <c r="M22" s="43">
        <v>20.5</v>
      </c>
      <c r="N22" s="43">
        <v>23.5</v>
      </c>
      <c r="O22" s="43">
        <v>10</v>
      </c>
      <c r="P22" s="43">
        <v>3</v>
      </c>
      <c r="Q22" s="44">
        <v>6</v>
      </c>
      <c r="R22" s="43">
        <v>3</v>
      </c>
      <c r="S22" s="43">
        <v>1.42</v>
      </c>
      <c r="T22" s="43">
        <v>1.58</v>
      </c>
      <c r="U22" s="44">
        <v>20</v>
      </c>
      <c r="V22" s="45">
        <v>31.6</v>
      </c>
      <c r="W22" s="4">
        <v>11</v>
      </c>
    </row>
    <row r="23" spans="1:23" ht="17.25" customHeight="1" x14ac:dyDescent="0.25">
      <c r="A23" s="43">
        <v>7</v>
      </c>
      <c r="B23" s="43">
        <v>11</v>
      </c>
      <c r="C23" s="1" t="s">
        <v>196</v>
      </c>
      <c r="D23" s="1"/>
      <c r="E23" s="1" t="s">
        <v>415</v>
      </c>
      <c r="F23" s="1"/>
      <c r="G23" s="43"/>
      <c r="H23" s="1" t="s">
        <v>115</v>
      </c>
      <c r="I23" s="44">
        <v>1500</v>
      </c>
      <c r="J23" s="1" t="s">
        <v>172</v>
      </c>
      <c r="K23" s="43">
        <v>3</v>
      </c>
      <c r="L23" s="43">
        <v>0</v>
      </c>
      <c r="M23" s="43">
        <v>19.5</v>
      </c>
      <c r="N23" s="43">
        <v>21.5</v>
      </c>
      <c r="O23" s="43">
        <v>7.5</v>
      </c>
      <c r="P23" s="43">
        <v>3</v>
      </c>
      <c r="Q23" s="44">
        <v>6</v>
      </c>
      <c r="R23" s="43">
        <v>3</v>
      </c>
      <c r="S23" s="43">
        <v>1.85</v>
      </c>
      <c r="T23" s="43">
        <v>1.1499999999999999</v>
      </c>
      <c r="U23" s="44">
        <v>20</v>
      </c>
      <c r="V23" s="45">
        <v>23</v>
      </c>
      <c r="W23" s="4">
        <v>10</v>
      </c>
    </row>
    <row r="24" spans="1:23" ht="17.25" customHeight="1" x14ac:dyDescent="0.25">
      <c r="A24" s="43">
        <v>8</v>
      </c>
      <c r="B24" s="43">
        <v>5</v>
      </c>
      <c r="C24" s="1" t="s">
        <v>196</v>
      </c>
      <c r="D24" s="1"/>
      <c r="E24" s="1" t="s">
        <v>468</v>
      </c>
      <c r="F24" s="1"/>
      <c r="G24" s="43"/>
      <c r="H24" s="1" t="s">
        <v>474</v>
      </c>
      <c r="I24" s="44">
        <v>1757</v>
      </c>
      <c r="J24" s="1" t="s">
        <v>175</v>
      </c>
      <c r="K24" s="43">
        <v>3</v>
      </c>
      <c r="L24" s="43">
        <v>0</v>
      </c>
      <c r="M24" s="43">
        <v>18.5</v>
      </c>
      <c r="N24" s="43">
        <v>20.5</v>
      </c>
      <c r="O24" s="43">
        <v>7.5</v>
      </c>
      <c r="P24" s="43">
        <v>3</v>
      </c>
      <c r="Q24" s="44">
        <v>6</v>
      </c>
      <c r="R24" s="43">
        <v>3</v>
      </c>
      <c r="S24" s="43">
        <v>3.42</v>
      </c>
      <c r="T24" s="43">
        <v>-0.42</v>
      </c>
      <c r="U24" s="44">
        <v>20</v>
      </c>
      <c r="V24" s="45">
        <v>-8.4</v>
      </c>
      <c r="W24" s="4">
        <v>9</v>
      </c>
    </row>
    <row r="25" spans="1:23" ht="17.25" customHeight="1" x14ac:dyDescent="0.25">
      <c r="A25" s="43">
        <v>9</v>
      </c>
      <c r="B25" s="43">
        <v>12</v>
      </c>
      <c r="C25" s="1" t="s">
        <v>196</v>
      </c>
      <c r="D25" s="1"/>
      <c r="E25" s="1" t="s">
        <v>351</v>
      </c>
      <c r="F25" s="1"/>
      <c r="G25" s="43"/>
      <c r="H25" s="1" t="s">
        <v>115</v>
      </c>
      <c r="I25" s="44">
        <v>1450</v>
      </c>
      <c r="J25" s="1" t="s">
        <v>262</v>
      </c>
      <c r="K25" s="43">
        <v>3</v>
      </c>
      <c r="L25" s="43">
        <v>0</v>
      </c>
      <c r="M25" s="43">
        <v>17</v>
      </c>
      <c r="N25" s="43">
        <v>19</v>
      </c>
      <c r="O25" s="43">
        <v>7</v>
      </c>
      <c r="P25" s="43">
        <v>3</v>
      </c>
      <c r="Q25" s="44">
        <v>6</v>
      </c>
      <c r="R25" s="43">
        <v>3</v>
      </c>
      <c r="S25" s="43">
        <v>2.1</v>
      </c>
      <c r="T25" s="43">
        <v>0.9</v>
      </c>
      <c r="U25" s="44">
        <v>20</v>
      </c>
      <c r="V25" s="45">
        <v>18</v>
      </c>
      <c r="W25" s="4">
        <v>8</v>
      </c>
    </row>
    <row r="26" spans="1:23" ht="17.25" customHeight="1" x14ac:dyDescent="0.25">
      <c r="A26" s="43">
        <v>10</v>
      </c>
      <c r="B26" s="43">
        <v>16</v>
      </c>
      <c r="C26" s="1" t="s">
        <v>196</v>
      </c>
      <c r="D26" s="1"/>
      <c r="E26" s="1" t="s">
        <v>96</v>
      </c>
      <c r="F26" s="1"/>
      <c r="G26" s="43"/>
      <c r="H26" s="1" t="s">
        <v>115</v>
      </c>
      <c r="I26" s="44">
        <v>1338</v>
      </c>
      <c r="J26" s="1" t="s">
        <v>172</v>
      </c>
      <c r="K26" s="43">
        <v>3</v>
      </c>
      <c r="L26" s="43">
        <v>0</v>
      </c>
      <c r="M26" s="43">
        <v>14.5</v>
      </c>
      <c r="N26" s="43">
        <v>14.5</v>
      </c>
      <c r="O26" s="43">
        <v>4.5</v>
      </c>
      <c r="P26" s="43">
        <v>3</v>
      </c>
      <c r="Q26" s="44">
        <v>5</v>
      </c>
      <c r="R26" s="43">
        <v>2</v>
      </c>
      <c r="S26" s="43">
        <v>1.83</v>
      </c>
      <c r="T26" s="43">
        <v>0.17</v>
      </c>
      <c r="U26" s="44">
        <v>20</v>
      </c>
      <c r="V26" s="45">
        <v>3.4</v>
      </c>
      <c r="W26" s="4">
        <v>7</v>
      </c>
    </row>
    <row r="27" spans="1:23" ht="17.25" customHeight="1" x14ac:dyDescent="0.25">
      <c r="A27" s="43">
        <v>11</v>
      </c>
      <c r="B27" s="43">
        <v>14</v>
      </c>
      <c r="C27" s="1" t="s">
        <v>196</v>
      </c>
      <c r="D27" s="1"/>
      <c r="E27" s="1" t="s">
        <v>14</v>
      </c>
      <c r="F27" s="1" t="s">
        <v>177</v>
      </c>
      <c r="G27" s="43"/>
      <c r="H27" s="1" t="s">
        <v>115</v>
      </c>
      <c r="I27" s="44">
        <v>1369</v>
      </c>
      <c r="J27" s="1" t="s">
        <v>172</v>
      </c>
      <c r="K27" s="43">
        <v>3</v>
      </c>
      <c r="L27" s="43">
        <v>0</v>
      </c>
      <c r="M27" s="43">
        <v>12</v>
      </c>
      <c r="N27" s="43">
        <v>12</v>
      </c>
      <c r="O27" s="43">
        <v>4.5</v>
      </c>
      <c r="P27" s="43">
        <v>3</v>
      </c>
      <c r="Q27" s="44">
        <v>5</v>
      </c>
      <c r="R27" s="43">
        <v>2</v>
      </c>
      <c r="S27" s="43">
        <v>1.69</v>
      </c>
      <c r="T27" s="43">
        <v>0.31</v>
      </c>
      <c r="U27" s="44">
        <v>20</v>
      </c>
      <c r="V27" s="45">
        <v>6.2</v>
      </c>
      <c r="W27" s="4">
        <v>6</v>
      </c>
    </row>
    <row r="28" spans="1:23" ht="17.25" customHeight="1" x14ac:dyDescent="0.25">
      <c r="A28" s="43">
        <v>12</v>
      </c>
      <c r="B28" s="43">
        <v>6</v>
      </c>
      <c r="C28" s="1" t="s">
        <v>196</v>
      </c>
      <c r="D28" s="1"/>
      <c r="E28" s="1" t="s">
        <v>428</v>
      </c>
      <c r="F28" s="1" t="s">
        <v>171</v>
      </c>
      <c r="G28" s="43"/>
      <c r="H28" s="1" t="s">
        <v>115</v>
      </c>
      <c r="I28" s="44">
        <v>1755</v>
      </c>
      <c r="J28" s="1" t="s">
        <v>172</v>
      </c>
      <c r="K28" s="43">
        <v>2.5</v>
      </c>
      <c r="L28" s="43">
        <v>0</v>
      </c>
      <c r="M28" s="43">
        <v>16</v>
      </c>
      <c r="N28" s="43">
        <v>18</v>
      </c>
      <c r="O28" s="43">
        <v>6.25</v>
      </c>
      <c r="P28" s="43">
        <v>2</v>
      </c>
      <c r="Q28" s="44">
        <v>6</v>
      </c>
      <c r="R28" s="43">
        <v>2.5</v>
      </c>
      <c r="S28" s="43">
        <v>4.1100000000000003</v>
      </c>
      <c r="T28" s="43">
        <v>-1.61</v>
      </c>
      <c r="U28" s="44">
        <v>20</v>
      </c>
      <c r="V28" s="45">
        <v>-32.200000000000003</v>
      </c>
      <c r="W28" s="4">
        <v>5</v>
      </c>
    </row>
    <row r="29" spans="1:23" ht="17.25" customHeight="1" x14ac:dyDescent="0.25">
      <c r="A29" s="43">
        <v>13</v>
      </c>
      <c r="B29" s="43">
        <v>4</v>
      </c>
      <c r="C29" s="1" t="s">
        <v>196</v>
      </c>
      <c r="D29" s="1"/>
      <c r="E29" s="1" t="s">
        <v>92</v>
      </c>
      <c r="F29" s="1" t="s">
        <v>171</v>
      </c>
      <c r="G29" s="43"/>
      <c r="H29" s="1" t="s">
        <v>115</v>
      </c>
      <c r="I29" s="44">
        <v>1769</v>
      </c>
      <c r="J29" s="1" t="s">
        <v>172</v>
      </c>
      <c r="K29" s="43">
        <v>2.5</v>
      </c>
      <c r="L29" s="43">
        <v>0</v>
      </c>
      <c r="M29" s="43">
        <v>14.5</v>
      </c>
      <c r="N29" s="43">
        <v>14.5</v>
      </c>
      <c r="O29" s="43">
        <v>3.25</v>
      </c>
      <c r="P29" s="43">
        <v>2</v>
      </c>
      <c r="Q29" s="44">
        <v>5</v>
      </c>
      <c r="R29" s="43">
        <v>1.5</v>
      </c>
      <c r="S29" s="43">
        <v>3.83</v>
      </c>
      <c r="T29" s="43">
        <v>-2.33</v>
      </c>
      <c r="U29" s="44">
        <v>20</v>
      </c>
      <c r="V29" s="45">
        <v>-46.6</v>
      </c>
      <c r="W29" s="4">
        <v>4</v>
      </c>
    </row>
    <row r="30" spans="1:23" ht="17.25" customHeight="1" x14ac:dyDescent="0.25">
      <c r="A30" s="43">
        <v>14</v>
      </c>
      <c r="B30" s="43">
        <v>13</v>
      </c>
      <c r="C30" s="1" t="s">
        <v>196</v>
      </c>
      <c r="D30" s="1"/>
      <c r="E30" s="1" t="s">
        <v>374</v>
      </c>
      <c r="F30" s="1" t="s">
        <v>197</v>
      </c>
      <c r="G30" s="43"/>
      <c r="H30" s="1" t="s">
        <v>115</v>
      </c>
      <c r="I30" s="44">
        <v>1423</v>
      </c>
      <c r="J30" s="1" t="s">
        <v>172</v>
      </c>
      <c r="K30" s="43">
        <v>2.5</v>
      </c>
      <c r="L30" s="43">
        <v>0</v>
      </c>
      <c r="M30" s="43">
        <v>14</v>
      </c>
      <c r="N30" s="43">
        <v>16</v>
      </c>
      <c r="O30" s="43">
        <v>6.25</v>
      </c>
      <c r="P30" s="43">
        <v>2</v>
      </c>
      <c r="Q30" s="44">
        <v>6</v>
      </c>
      <c r="R30" s="43">
        <v>2.5</v>
      </c>
      <c r="S30" s="43">
        <v>2.12</v>
      </c>
      <c r="T30" s="43">
        <v>0.38</v>
      </c>
      <c r="U30" s="44">
        <v>20</v>
      </c>
      <c r="V30" s="45">
        <v>7.6</v>
      </c>
      <c r="W30" s="4">
        <v>3</v>
      </c>
    </row>
    <row r="31" spans="1:23" ht="17.25" customHeight="1" x14ac:dyDescent="0.25">
      <c r="A31" s="43">
        <v>15</v>
      </c>
      <c r="B31" s="43">
        <v>8</v>
      </c>
      <c r="C31" s="1" t="s">
        <v>196</v>
      </c>
      <c r="D31" s="1"/>
      <c r="E31" s="1" t="s">
        <v>13</v>
      </c>
      <c r="F31" s="1" t="s">
        <v>171</v>
      </c>
      <c r="G31" s="43"/>
      <c r="H31" s="1" t="s">
        <v>115</v>
      </c>
      <c r="I31" s="44">
        <v>1633</v>
      </c>
      <c r="J31" s="1" t="s">
        <v>179</v>
      </c>
      <c r="K31" s="43">
        <v>2</v>
      </c>
      <c r="L31" s="43">
        <v>2</v>
      </c>
      <c r="M31" s="43">
        <v>15</v>
      </c>
      <c r="N31" s="43">
        <v>17</v>
      </c>
      <c r="O31" s="43">
        <v>4</v>
      </c>
      <c r="P31" s="43">
        <v>2</v>
      </c>
      <c r="Q31" s="44">
        <v>6</v>
      </c>
      <c r="R31" s="43">
        <v>2</v>
      </c>
      <c r="S31" s="43">
        <v>3.55</v>
      </c>
      <c r="T31" s="43">
        <v>-1.55</v>
      </c>
      <c r="U31" s="44">
        <v>20</v>
      </c>
      <c r="V31" s="45">
        <v>-31</v>
      </c>
      <c r="W31" s="4">
        <v>2</v>
      </c>
    </row>
    <row r="32" spans="1:23" ht="17.25" customHeight="1" x14ac:dyDescent="0.25">
      <c r="A32" s="43">
        <v>16</v>
      </c>
      <c r="B32" s="43">
        <v>15</v>
      </c>
      <c r="C32" s="1" t="s">
        <v>196</v>
      </c>
      <c r="D32" s="1"/>
      <c r="E32" s="1" t="s">
        <v>24</v>
      </c>
      <c r="F32" s="1" t="s">
        <v>171</v>
      </c>
      <c r="G32" s="43"/>
      <c r="H32" s="1" t="s">
        <v>115</v>
      </c>
      <c r="I32" s="44">
        <v>1345</v>
      </c>
      <c r="J32" s="1" t="s">
        <v>175</v>
      </c>
      <c r="K32" s="43">
        <v>2</v>
      </c>
      <c r="L32" s="43">
        <v>0</v>
      </c>
      <c r="M32" s="43">
        <v>13.5</v>
      </c>
      <c r="N32" s="43">
        <v>13.5</v>
      </c>
      <c r="O32" s="43">
        <v>3</v>
      </c>
      <c r="P32" s="43">
        <v>2</v>
      </c>
      <c r="Q32" s="44">
        <v>5</v>
      </c>
      <c r="R32" s="43">
        <v>1</v>
      </c>
      <c r="S32" s="43">
        <v>1.51</v>
      </c>
      <c r="T32" s="43">
        <v>-0.51</v>
      </c>
      <c r="U32" s="44">
        <v>20</v>
      </c>
      <c r="V32" s="45">
        <v>-10.199999999999999</v>
      </c>
      <c r="W32" s="4">
        <v>1</v>
      </c>
    </row>
    <row r="33" spans="1:23" ht="17.25" customHeight="1" x14ac:dyDescent="0.25">
      <c r="A33" s="43"/>
      <c r="B33" s="43">
        <v>17</v>
      </c>
      <c r="C33" s="1" t="s">
        <v>196</v>
      </c>
      <c r="D33" s="1"/>
      <c r="E33" s="1" t="s">
        <v>22</v>
      </c>
      <c r="F33" s="1"/>
      <c r="G33" s="43"/>
      <c r="H33" s="1" t="s">
        <v>115</v>
      </c>
      <c r="I33" s="44">
        <v>1319</v>
      </c>
      <c r="J33" s="1" t="s">
        <v>175</v>
      </c>
      <c r="K33" s="43">
        <v>2</v>
      </c>
      <c r="L33" s="43">
        <v>0</v>
      </c>
      <c r="M33" s="43">
        <v>13.5</v>
      </c>
      <c r="N33" s="43">
        <v>13.5</v>
      </c>
      <c r="O33" s="43">
        <v>3</v>
      </c>
      <c r="P33" s="43">
        <v>2</v>
      </c>
      <c r="Q33" s="44">
        <v>5</v>
      </c>
      <c r="R33" s="43">
        <v>1</v>
      </c>
      <c r="S33" s="43">
        <v>1.44</v>
      </c>
      <c r="T33" s="43">
        <v>-0.44</v>
      </c>
      <c r="U33" s="44">
        <v>20</v>
      </c>
      <c r="V33" s="45">
        <v>-8.8000000000000007</v>
      </c>
      <c r="W33" s="4">
        <v>1</v>
      </c>
    </row>
    <row r="34" spans="1:23" ht="17.25" customHeight="1" x14ac:dyDescent="0.25">
      <c r="A34" s="43">
        <v>18</v>
      </c>
      <c r="B34" s="43">
        <v>18</v>
      </c>
      <c r="C34" s="1" t="s">
        <v>196</v>
      </c>
      <c r="D34" s="1"/>
      <c r="E34" s="1" t="s">
        <v>337</v>
      </c>
      <c r="F34" s="1" t="s">
        <v>181</v>
      </c>
      <c r="G34" s="43"/>
      <c r="H34" s="1" t="s">
        <v>115</v>
      </c>
      <c r="I34" s="44">
        <v>0</v>
      </c>
      <c r="J34" s="1" t="s">
        <v>172</v>
      </c>
      <c r="K34" s="43">
        <v>0</v>
      </c>
      <c r="L34" s="43">
        <v>0</v>
      </c>
      <c r="M34" s="43">
        <v>14</v>
      </c>
      <c r="N34" s="43">
        <v>16</v>
      </c>
      <c r="O34" s="43">
        <v>0</v>
      </c>
      <c r="P34" s="43">
        <v>0</v>
      </c>
      <c r="Q34" s="44">
        <v>6</v>
      </c>
      <c r="R34" s="43">
        <v>0</v>
      </c>
      <c r="S34" s="43"/>
      <c r="T34" s="43"/>
      <c r="U34" s="44"/>
      <c r="V34" s="45"/>
      <c r="W34" s="4">
        <v>1</v>
      </c>
    </row>
    <row r="36" spans="1:23" x14ac:dyDescent="0.25">
      <c r="A36" s="35" t="s">
        <v>183</v>
      </c>
    </row>
    <row r="37" spans="1:23" x14ac:dyDescent="0.25">
      <c r="A37" s="36" t="s">
        <v>184</v>
      </c>
    </row>
    <row r="38" spans="1:23" x14ac:dyDescent="0.25">
      <c r="A38" s="36" t="s">
        <v>185</v>
      </c>
    </row>
    <row r="39" spans="1:23" x14ac:dyDescent="0.25">
      <c r="A39" s="36" t="s">
        <v>186</v>
      </c>
    </row>
    <row r="40" spans="1:23" x14ac:dyDescent="0.25">
      <c r="A40" s="36" t="s">
        <v>187</v>
      </c>
    </row>
    <row r="41" spans="1:23" x14ac:dyDescent="0.25">
      <c r="A41" s="36" t="s">
        <v>188</v>
      </c>
    </row>
    <row r="43" spans="1:23" x14ac:dyDescent="0.25">
      <c r="A43" s="46" t="s">
        <v>475</v>
      </c>
    </row>
    <row r="44" spans="1:23" x14ac:dyDescent="0.25">
      <c r="A44" s="34" t="s">
        <v>190</v>
      </c>
    </row>
  </sheetData>
  <hyperlinks>
    <hyperlink ref="A43:V43" r:id="rId1" display="Encontrará todos os detalhes do torneio em http://chess-results.com/tnr260983.aspx?lan=10"/>
    <hyperlink ref="A44:V44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A67" workbookViewId="0">
      <selection activeCell="A67" sqref="A67"/>
    </sheetView>
  </sheetViews>
  <sheetFormatPr defaultColWidth="11.42578125" defaultRowHeight="15" x14ac:dyDescent="0.25"/>
  <cols>
    <col min="1" max="1" width="5.42578125" customWidth="1"/>
    <col min="2" max="2" width="7.140625" customWidth="1"/>
    <col min="3" max="3" width="4.7109375" customWidth="1"/>
    <col min="4" max="4" width="0" hidden="1" customWidth="1"/>
    <col min="5" max="5" width="32.140625" customWidth="1"/>
    <col min="6" max="6" width="4.7109375" customWidth="1"/>
    <col min="7" max="7" width="5" customWidth="1"/>
    <col min="8" max="8" width="4.7109375" customWidth="1"/>
    <col min="9" max="9" width="4.85546875" customWidth="1"/>
    <col min="10" max="10" width="23.42578125" customWidth="1"/>
    <col min="11" max="11" width="6.28515625" customWidth="1"/>
    <col min="12" max="16" width="5.7109375" customWidth="1"/>
    <col min="17" max="17" width="1.7109375" customWidth="1"/>
    <col min="18" max="18" width="3.28515625" customWidth="1"/>
    <col min="19" max="19" width="4.28515625" customWidth="1"/>
    <col min="20" max="20" width="5.28515625" customWidth="1"/>
    <col min="21" max="21" width="2.7109375" customWidth="1"/>
    <col min="22" max="22" width="5.42578125" customWidth="1"/>
    <col min="23" max="23" width="7.85546875" customWidth="1"/>
    <col min="257" max="257" width="5.42578125" customWidth="1"/>
    <col min="258" max="258" width="7.140625" customWidth="1"/>
    <col min="259" max="259" width="4.7109375" customWidth="1"/>
    <col min="260" max="260" width="0" hidden="1" customWidth="1"/>
    <col min="261" max="261" width="32.140625" customWidth="1"/>
    <col min="262" max="262" width="4.7109375" customWidth="1"/>
    <col min="263" max="263" width="5" customWidth="1"/>
    <col min="264" max="264" width="4.7109375" customWidth="1"/>
    <col min="265" max="265" width="4.85546875" customWidth="1"/>
    <col min="266" max="266" width="23.42578125" customWidth="1"/>
    <col min="267" max="267" width="6.28515625" customWidth="1"/>
    <col min="268" max="272" width="5.7109375" customWidth="1"/>
    <col min="273" max="273" width="1.7109375" customWidth="1"/>
    <col min="274" max="274" width="3.28515625" customWidth="1"/>
    <col min="275" max="275" width="4.28515625" customWidth="1"/>
    <col min="276" max="276" width="5.28515625" customWidth="1"/>
    <col min="277" max="277" width="2.7109375" customWidth="1"/>
    <col min="278" max="278" width="5.42578125" customWidth="1"/>
    <col min="279" max="279" width="7.85546875" customWidth="1"/>
    <col min="513" max="513" width="5.42578125" customWidth="1"/>
    <col min="514" max="514" width="7.140625" customWidth="1"/>
    <col min="515" max="515" width="4.7109375" customWidth="1"/>
    <col min="516" max="516" width="0" hidden="1" customWidth="1"/>
    <col min="517" max="517" width="32.140625" customWidth="1"/>
    <col min="518" max="518" width="4.7109375" customWidth="1"/>
    <col min="519" max="519" width="5" customWidth="1"/>
    <col min="520" max="520" width="4.7109375" customWidth="1"/>
    <col min="521" max="521" width="4.85546875" customWidth="1"/>
    <col min="522" max="522" width="23.42578125" customWidth="1"/>
    <col min="523" max="523" width="6.28515625" customWidth="1"/>
    <col min="524" max="528" width="5.7109375" customWidth="1"/>
    <col min="529" max="529" width="1.7109375" customWidth="1"/>
    <col min="530" max="530" width="3.28515625" customWidth="1"/>
    <col min="531" max="531" width="4.28515625" customWidth="1"/>
    <col min="532" max="532" width="5.28515625" customWidth="1"/>
    <col min="533" max="533" width="2.7109375" customWidth="1"/>
    <col min="534" max="534" width="5.42578125" customWidth="1"/>
    <col min="535" max="535" width="7.85546875" customWidth="1"/>
    <col min="769" max="769" width="5.42578125" customWidth="1"/>
    <col min="770" max="770" width="7.140625" customWidth="1"/>
    <col min="771" max="771" width="4.7109375" customWidth="1"/>
    <col min="772" max="772" width="0" hidden="1" customWidth="1"/>
    <col min="773" max="773" width="32.140625" customWidth="1"/>
    <col min="774" max="774" width="4.7109375" customWidth="1"/>
    <col min="775" max="775" width="5" customWidth="1"/>
    <col min="776" max="776" width="4.7109375" customWidth="1"/>
    <col min="777" max="777" width="4.85546875" customWidth="1"/>
    <col min="778" max="778" width="23.42578125" customWidth="1"/>
    <col min="779" max="779" width="6.28515625" customWidth="1"/>
    <col min="780" max="784" width="5.7109375" customWidth="1"/>
    <col min="785" max="785" width="1.7109375" customWidth="1"/>
    <col min="786" max="786" width="3.28515625" customWidth="1"/>
    <col min="787" max="787" width="4.28515625" customWidth="1"/>
    <col min="788" max="788" width="5.28515625" customWidth="1"/>
    <col min="789" max="789" width="2.7109375" customWidth="1"/>
    <col min="790" max="790" width="5.42578125" customWidth="1"/>
    <col min="791" max="791" width="7.85546875" customWidth="1"/>
    <col min="1025" max="1025" width="5.42578125" customWidth="1"/>
    <col min="1026" max="1026" width="7.140625" customWidth="1"/>
    <col min="1027" max="1027" width="4.7109375" customWidth="1"/>
    <col min="1028" max="1028" width="0" hidden="1" customWidth="1"/>
    <col min="1029" max="1029" width="32.140625" customWidth="1"/>
    <col min="1030" max="1030" width="4.7109375" customWidth="1"/>
    <col min="1031" max="1031" width="5" customWidth="1"/>
    <col min="1032" max="1032" width="4.7109375" customWidth="1"/>
    <col min="1033" max="1033" width="4.85546875" customWidth="1"/>
    <col min="1034" max="1034" width="23.42578125" customWidth="1"/>
    <col min="1035" max="1035" width="6.28515625" customWidth="1"/>
    <col min="1036" max="1040" width="5.7109375" customWidth="1"/>
    <col min="1041" max="1041" width="1.7109375" customWidth="1"/>
    <col min="1042" max="1042" width="3.28515625" customWidth="1"/>
    <col min="1043" max="1043" width="4.28515625" customWidth="1"/>
    <col min="1044" max="1044" width="5.28515625" customWidth="1"/>
    <col min="1045" max="1045" width="2.7109375" customWidth="1"/>
    <col min="1046" max="1046" width="5.42578125" customWidth="1"/>
    <col min="1047" max="1047" width="7.85546875" customWidth="1"/>
    <col min="1281" max="1281" width="5.42578125" customWidth="1"/>
    <col min="1282" max="1282" width="7.140625" customWidth="1"/>
    <col min="1283" max="1283" width="4.7109375" customWidth="1"/>
    <col min="1284" max="1284" width="0" hidden="1" customWidth="1"/>
    <col min="1285" max="1285" width="32.140625" customWidth="1"/>
    <col min="1286" max="1286" width="4.7109375" customWidth="1"/>
    <col min="1287" max="1287" width="5" customWidth="1"/>
    <col min="1288" max="1288" width="4.7109375" customWidth="1"/>
    <col min="1289" max="1289" width="4.85546875" customWidth="1"/>
    <col min="1290" max="1290" width="23.42578125" customWidth="1"/>
    <col min="1291" max="1291" width="6.28515625" customWidth="1"/>
    <col min="1292" max="1296" width="5.7109375" customWidth="1"/>
    <col min="1297" max="1297" width="1.7109375" customWidth="1"/>
    <col min="1298" max="1298" width="3.28515625" customWidth="1"/>
    <col min="1299" max="1299" width="4.28515625" customWidth="1"/>
    <col min="1300" max="1300" width="5.28515625" customWidth="1"/>
    <col min="1301" max="1301" width="2.7109375" customWidth="1"/>
    <col min="1302" max="1302" width="5.42578125" customWidth="1"/>
    <col min="1303" max="1303" width="7.85546875" customWidth="1"/>
    <col min="1537" max="1537" width="5.42578125" customWidth="1"/>
    <col min="1538" max="1538" width="7.140625" customWidth="1"/>
    <col min="1539" max="1539" width="4.7109375" customWidth="1"/>
    <col min="1540" max="1540" width="0" hidden="1" customWidth="1"/>
    <col min="1541" max="1541" width="32.140625" customWidth="1"/>
    <col min="1542" max="1542" width="4.7109375" customWidth="1"/>
    <col min="1543" max="1543" width="5" customWidth="1"/>
    <col min="1544" max="1544" width="4.7109375" customWidth="1"/>
    <col min="1545" max="1545" width="4.85546875" customWidth="1"/>
    <col min="1546" max="1546" width="23.42578125" customWidth="1"/>
    <col min="1547" max="1547" width="6.28515625" customWidth="1"/>
    <col min="1548" max="1552" width="5.7109375" customWidth="1"/>
    <col min="1553" max="1553" width="1.7109375" customWidth="1"/>
    <col min="1554" max="1554" width="3.28515625" customWidth="1"/>
    <col min="1555" max="1555" width="4.28515625" customWidth="1"/>
    <col min="1556" max="1556" width="5.28515625" customWidth="1"/>
    <col min="1557" max="1557" width="2.7109375" customWidth="1"/>
    <col min="1558" max="1558" width="5.42578125" customWidth="1"/>
    <col min="1559" max="1559" width="7.85546875" customWidth="1"/>
    <col min="1793" max="1793" width="5.42578125" customWidth="1"/>
    <col min="1794" max="1794" width="7.140625" customWidth="1"/>
    <col min="1795" max="1795" width="4.7109375" customWidth="1"/>
    <col min="1796" max="1796" width="0" hidden="1" customWidth="1"/>
    <col min="1797" max="1797" width="32.140625" customWidth="1"/>
    <col min="1798" max="1798" width="4.7109375" customWidth="1"/>
    <col min="1799" max="1799" width="5" customWidth="1"/>
    <col min="1800" max="1800" width="4.7109375" customWidth="1"/>
    <col min="1801" max="1801" width="4.85546875" customWidth="1"/>
    <col min="1802" max="1802" width="23.42578125" customWidth="1"/>
    <col min="1803" max="1803" width="6.28515625" customWidth="1"/>
    <col min="1804" max="1808" width="5.7109375" customWidth="1"/>
    <col min="1809" max="1809" width="1.7109375" customWidth="1"/>
    <col min="1810" max="1810" width="3.28515625" customWidth="1"/>
    <col min="1811" max="1811" width="4.28515625" customWidth="1"/>
    <col min="1812" max="1812" width="5.28515625" customWidth="1"/>
    <col min="1813" max="1813" width="2.7109375" customWidth="1"/>
    <col min="1814" max="1814" width="5.42578125" customWidth="1"/>
    <col min="1815" max="1815" width="7.85546875" customWidth="1"/>
    <col min="2049" max="2049" width="5.42578125" customWidth="1"/>
    <col min="2050" max="2050" width="7.140625" customWidth="1"/>
    <col min="2051" max="2051" width="4.7109375" customWidth="1"/>
    <col min="2052" max="2052" width="0" hidden="1" customWidth="1"/>
    <col min="2053" max="2053" width="32.140625" customWidth="1"/>
    <col min="2054" max="2054" width="4.7109375" customWidth="1"/>
    <col min="2055" max="2055" width="5" customWidth="1"/>
    <col min="2056" max="2056" width="4.7109375" customWidth="1"/>
    <col min="2057" max="2057" width="4.85546875" customWidth="1"/>
    <col min="2058" max="2058" width="23.42578125" customWidth="1"/>
    <col min="2059" max="2059" width="6.28515625" customWidth="1"/>
    <col min="2060" max="2064" width="5.7109375" customWidth="1"/>
    <col min="2065" max="2065" width="1.7109375" customWidth="1"/>
    <col min="2066" max="2066" width="3.28515625" customWidth="1"/>
    <col min="2067" max="2067" width="4.28515625" customWidth="1"/>
    <col min="2068" max="2068" width="5.28515625" customWidth="1"/>
    <col min="2069" max="2069" width="2.7109375" customWidth="1"/>
    <col min="2070" max="2070" width="5.42578125" customWidth="1"/>
    <col min="2071" max="2071" width="7.85546875" customWidth="1"/>
    <col min="2305" max="2305" width="5.42578125" customWidth="1"/>
    <col min="2306" max="2306" width="7.140625" customWidth="1"/>
    <col min="2307" max="2307" width="4.7109375" customWidth="1"/>
    <col min="2308" max="2308" width="0" hidden="1" customWidth="1"/>
    <col min="2309" max="2309" width="32.140625" customWidth="1"/>
    <col min="2310" max="2310" width="4.7109375" customWidth="1"/>
    <col min="2311" max="2311" width="5" customWidth="1"/>
    <col min="2312" max="2312" width="4.7109375" customWidth="1"/>
    <col min="2313" max="2313" width="4.85546875" customWidth="1"/>
    <col min="2314" max="2314" width="23.42578125" customWidth="1"/>
    <col min="2315" max="2315" width="6.28515625" customWidth="1"/>
    <col min="2316" max="2320" width="5.7109375" customWidth="1"/>
    <col min="2321" max="2321" width="1.7109375" customWidth="1"/>
    <col min="2322" max="2322" width="3.28515625" customWidth="1"/>
    <col min="2323" max="2323" width="4.28515625" customWidth="1"/>
    <col min="2324" max="2324" width="5.28515625" customWidth="1"/>
    <col min="2325" max="2325" width="2.7109375" customWidth="1"/>
    <col min="2326" max="2326" width="5.42578125" customWidth="1"/>
    <col min="2327" max="2327" width="7.85546875" customWidth="1"/>
    <col min="2561" max="2561" width="5.42578125" customWidth="1"/>
    <col min="2562" max="2562" width="7.140625" customWidth="1"/>
    <col min="2563" max="2563" width="4.7109375" customWidth="1"/>
    <col min="2564" max="2564" width="0" hidden="1" customWidth="1"/>
    <col min="2565" max="2565" width="32.140625" customWidth="1"/>
    <col min="2566" max="2566" width="4.7109375" customWidth="1"/>
    <col min="2567" max="2567" width="5" customWidth="1"/>
    <col min="2568" max="2568" width="4.7109375" customWidth="1"/>
    <col min="2569" max="2569" width="4.85546875" customWidth="1"/>
    <col min="2570" max="2570" width="23.42578125" customWidth="1"/>
    <col min="2571" max="2571" width="6.28515625" customWidth="1"/>
    <col min="2572" max="2576" width="5.7109375" customWidth="1"/>
    <col min="2577" max="2577" width="1.7109375" customWidth="1"/>
    <col min="2578" max="2578" width="3.28515625" customWidth="1"/>
    <col min="2579" max="2579" width="4.28515625" customWidth="1"/>
    <col min="2580" max="2580" width="5.28515625" customWidth="1"/>
    <col min="2581" max="2581" width="2.7109375" customWidth="1"/>
    <col min="2582" max="2582" width="5.42578125" customWidth="1"/>
    <col min="2583" max="2583" width="7.85546875" customWidth="1"/>
    <col min="2817" max="2817" width="5.42578125" customWidth="1"/>
    <col min="2818" max="2818" width="7.140625" customWidth="1"/>
    <col min="2819" max="2819" width="4.7109375" customWidth="1"/>
    <col min="2820" max="2820" width="0" hidden="1" customWidth="1"/>
    <col min="2821" max="2821" width="32.140625" customWidth="1"/>
    <col min="2822" max="2822" width="4.7109375" customWidth="1"/>
    <col min="2823" max="2823" width="5" customWidth="1"/>
    <col min="2824" max="2824" width="4.7109375" customWidth="1"/>
    <col min="2825" max="2825" width="4.85546875" customWidth="1"/>
    <col min="2826" max="2826" width="23.42578125" customWidth="1"/>
    <col min="2827" max="2827" width="6.28515625" customWidth="1"/>
    <col min="2828" max="2832" width="5.7109375" customWidth="1"/>
    <col min="2833" max="2833" width="1.7109375" customWidth="1"/>
    <col min="2834" max="2834" width="3.28515625" customWidth="1"/>
    <col min="2835" max="2835" width="4.28515625" customWidth="1"/>
    <col min="2836" max="2836" width="5.28515625" customWidth="1"/>
    <col min="2837" max="2837" width="2.7109375" customWidth="1"/>
    <col min="2838" max="2838" width="5.42578125" customWidth="1"/>
    <col min="2839" max="2839" width="7.85546875" customWidth="1"/>
    <col min="3073" max="3073" width="5.42578125" customWidth="1"/>
    <col min="3074" max="3074" width="7.140625" customWidth="1"/>
    <col min="3075" max="3075" width="4.7109375" customWidth="1"/>
    <col min="3076" max="3076" width="0" hidden="1" customWidth="1"/>
    <col min="3077" max="3077" width="32.140625" customWidth="1"/>
    <col min="3078" max="3078" width="4.7109375" customWidth="1"/>
    <col min="3079" max="3079" width="5" customWidth="1"/>
    <col min="3080" max="3080" width="4.7109375" customWidth="1"/>
    <col min="3081" max="3081" width="4.85546875" customWidth="1"/>
    <col min="3082" max="3082" width="23.42578125" customWidth="1"/>
    <col min="3083" max="3083" width="6.28515625" customWidth="1"/>
    <col min="3084" max="3088" width="5.7109375" customWidth="1"/>
    <col min="3089" max="3089" width="1.7109375" customWidth="1"/>
    <col min="3090" max="3090" width="3.28515625" customWidth="1"/>
    <col min="3091" max="3091" width="4.28515625" customWidth="1"/>
    <col min="3092" max="3092" width="5.28515625" customWidth="1"/>
    <col min="3093" max="3093" width="2.7109375" customWidth="1"/>
    <col min="3094" max="3094" width="5.42578125" customWidth="1"/>
    <col min="3095" max="3095" width="7.85546875" customWidth="1"/>
    <col min="3329" max="3329" width="5.42578125" customWidth="1"/>
    <col min="3330" max="3330" width="7.140625" customWidth="1"/>
    <col min="3331" max="3331" width="4.7109375" customWidth="1"/>
    <col min="3332" max="3332" width="0" hidden="1" customWidth="1"/>
    <col min="3333" max="3333" width="32.140625" customWidth="1"/>
    <col min="3334" max="3334" width="4.7109375" customWidth="1"/>
    <col min="3335" max="3335" width="5" customWidth="1"/>
    <col min="3336" max="3336" width="4.7109375" customWidth="1"/>
    <col min="3337" max="3337" width="4.85546875" customWidth="1"/>
    <col min="3338" max="3338" width="23.42578125" customWidth="1"/>
    <col min="3339" max="3339" width="6.28515625" customWidth="1"/>
    <col min="3340" max="3344" width="5.7109375" customWidth="1"/>
    <col min="3345" max="3345" width="1.7109375" customWidth="1"/>
    <col min="3346" max="3346" width="3.28515625" customWidth="1"/>
    <col min="3347" max="3347" width="4.28515625" customWidth="1"/>
    <col min="3348" max="3348" width="5.28515625" customWidth="1"/>
    <col min="3349" max="3349" width="2.7109375" customWidth="1"/>
    <col min="3350" max="3350" width="5.42578125" customWidth="1"/>
    <col min="3351" max="3351" width="7.85546875" customWidth="1"/>
    <col min="3585" max="3585" width="5.42578125" customWidth="1"/>
    <col min="3586" max="3586" width="7.140625" customWidth="1"/>
    <col min="3587" max="3587" width="4.7109375" customWidth="1"/>
    <col min="3588" max="3588" width="0" hidden="1" customWidth="1"/>
    <col min="3589" max="3589" width="32.140625" customWidth="1"/>
    <col min="3590" max="3590" width="4.7109375" customWidth="1"/>
    <col min="3591" max="3591" width="5" customWidth="1"/>
    <col min="3592" max="3592" width="4.7109375" customWidth="1"/>
    <col min="3593" max="3593" width="4.85546875" customWidth="1"/>
    <col min="3594" max="3594" width="23.42578125" customWidth="1"/>
    <col min="3595" max="3595" width="6.28515625" customWidth="1"/>
    <col min="3596" max="3600" width="5.7109375" customWidth="1"/>
    <col min="3601" max="3601" width="1.7109375" customWidth="1"/>
    <col min="3602" max="3602" width="3.28515625" customWidth="1"/>
    <col min="3603" max="3603" width="4.28515625" customWidth="1"/>
    <col min="3604" max="3604" width="5.28515625" customWidth="1"/>
    <col min="3605" max="3605" width="2.7109375" customWidth="1"/>
    <col min="3606" max="3606" width="5.42578125" customWidth="1"/>
    <col min="3607" max="3607" width="7.85546875" customWidth="1"/>
    <col min="3841" max="3841" width="5.42578125" customWidth="1"/>
    <col min="3842" max="3842" width="7.140625" customWidth="1"/>
    <col min="3843" max="3843" width="4.7109375" customWidth="1"/>
    <col min="3844" max="3844" width="0" hidden="1" customWidth="1"/>
    <col min="3845" max="3845" width="32.140625" customWidth="1"/>
    <col min="3846" max="3846" width="4.7109375" customWidth="1"/>
    <col min="3847" max="3847" width="5" customWidth="1"/>
    <col min="3848" max="3848" width="4.7109375" customWidth="1"/>
    <col min="3849" max="3849" width="4.85546875" customWidth="1"/>
    <col min="3850" max="3850" width="23.42578125" customWidth="1"/>
    <col min="3851" max="3851" width="6.28515625" customWidth="1"/>
    <col min="3852" max="3856" width="5.7109375" customWidth="1"/>
    <col min="3857" max="3857" width="1.7109375" customWidth="1"/>
    <col min="3858" max="3858" width="3.28515625" customWidth="1"/>
    <col min="3859" max="3859" width="4.28515625" customWidth="1"/>
    <col min="3860" max="3860" width="5.28515625" customWidth="1"/>
    <col min="3861" max="3861" width="2.7109375" customWidth="1"/>
    <col min="3862" max="3862" width="5.42578125" customWidth="1"/>
    <col min="3863" max="3863" width="7.85546875" customWidth="1"/>
    <col min="4097" max="4097" width="5.42578125" customWidth="1"/>
    <col min="4098" max="4098" width="7.140625" customWidth="1"/>
    <col min="4099" max="4099" width="4.7109375" customWidth="1"/>
    <col min="4100" max="4100" width="0" hidden="1" customWidth="1"/>
    <col min="4101" max="4101" width="32.140625" customWidth="1"/>
    <col min="4102" max="4102" width="4.7109375" customWidth="1"/>
    <col min="4103" max="4103" width="5" customWidth="1"/>
    <col min="4104" max="4104" width="4.7109375" customWidth="1"/>
    <col min="4105" max="4105" width="4.85546875" customWidth="1"/>
    <col min="4106" max="4106" width="23.42578125" customWidth="1"/>
    <col min="4107" max="4107" width="6.28515625" customWidth="1"/>
    <col min="4108" max="4112" width="5.7109375" customWidth="1"/>
    <col min="4113" max="4113" width="1.7109375" customWidth="1"/>
    <col min="4114" max="4114" width="3.28515625" customWidth="1"/>
    <col min="4115" max="4115" width="4.28515625" customWidth="1"/>
    <col min="4116" max="4116" width="5.28515625" customWidth="1"/>
    <col min="4117" max="4117" width="2.7109375" customWidth="1"/>
    <col min="4118" max="4118" width="5.42578125" customWidth="1"/>
    <col min="4119" max="4119" width="7.85546875" customWidth="1"/>
    <col min="4353" max="4353" width="5.42578125" customWidth="1"/>
    <col min="4354" max="4354" width="7.140625" customWidth="1"/>
    <col min="4355" max="4355" width="4.7109375" customWidth="1"/>
    <col min="4356" max="4356" width="0" hidden="1" customWidth="1"/>
    <col min="4357" max="4357" width="32.140625" customWidth="1"/>
    <col min="4358" max="4358" width="4.7109375" customWidth="1"/>
    <col min="4359" max="4359" width="5" customWidth="1"/>
    <col min="4360" max="4360" width="4.7109375" customWidth="1"/>
    <col min="4361" max="4361" width="4.85546875" customWidth="1"/>
    <col min="4362" max="4362" width="23.42578125" customWidth="1"/>
    <col min="4363" max="4363" width="6.28515625" customWidth="1"/>
    <col min="4364" max="4368" width="5.7109375" customWidth="1"/>
    <col min="4369" max="4369" width="1.7109375" customWidth="1"/>
    <col min="4370" max="4370" width="3.28515625" customWidth="1"/>
    <col min="4371" max="4371" width="4.28515625" customWidth="1"/>
    <col min="4372" max="4372" width="5.28515625" customWidth="1"/>
    <col min="4373" max="4373" width="2.7109375" customWidth="1"/>
    <col min="4374" max="4374" width="5.42578125" customWidth="1"/>
    <col min="4375" max="4375" width="7.85546875" customWidth="1"/>
    <col min="4609" max="4609" width="5.42578125" customWidth="1"/>
    <col min="4610" max="4610" width="7.140625" customWidth="1"/>
    <col min="4611" max="4611" width="4.7109375" customWidth="1"/>
    <col min="4612" max="4612" width="0" hidden="1" customWidth="1"/>
    <col min="4613" max="4613" width="32.140625" customWidth="1"/>
    <col min="4614" max="4614" width="4.7109375" customWidth="1"/>
    <col min="4615" max="4615" width="5" customWidth="1"/>
    <col min="4616" max="4616" width="4.7109375" customWidth="1"/>
    <col min="4617" max="4617" width="4.85546875" customWidth="1"/>
    <col min="4618" max="4618" width="23.42578125" customWidth="1"/>
    <col min="4619" max="4619" width="6.28515625" customWidth="1"/>
    <col min="4620" max="4624" width="5.7109375" customWidth="1"/>
    <col min="4625" max="4625" width="1.7109375" customWidth="1"/>
    <col min="4626" max="4626" width="3.28515625" customWidth="1"/>
    <col min="4627" max="4627" width="4.28515625" customWidth="1"/>
    <col min="4628" max="4628" width="5.28515625" customWidth="1"/>
    <col min="4629" max="4629" width="2.7109375" customWidth="1"/>
    <col min="4630" max="4630" width="5.42578125" customWidth="1"/>
    <col min="4631" max="4631" width="7.85546875" customWidth="1"/>
    <col min="4865" max="4865" width="5.42578125" customWidth="1"/>
    <col min="4866" max="4866" width="7.140625" customWidth="1"/>
    <col min="4867" max="4867" width="4.7109375" customWidth="1"/>
    <col min="4868" max="4868" width="0" hidden="1" customWidth="1"/>
    <col min="4869" max="4869" width="32.140625" customWidth="1"/>
    <col min="4870" max="4870" width="4.7109375" customWidth="1"/>
    <col min="4871" max="4871" width="5" customWidth="1"/>
    <col min="4872" max="4872" width="4.7109375" customWidth="1"/>
    <col min="4873" max="4873" width="4.85546875" customWidth="1"/>
    <col min="4874" max="4874" width="23.42578125" customWidth="1"/>
    <col min="4875" max="4875" width="6.28515625" customWidth="1"/>
    <col min="4876" max="4880" width="5.7109375" customWidth="1"/>
    <col min="4881" max="4881" width="1.7109375" customWidth="1"/>
    <col min="4882" max="4882" width="3.28515625" customWidth="1"/>
    <col min="4883" max="4883" width="4.28515625" customWidth="1"/>
    <col min="4884" max="4884" width="5.28515625" customWidth="1"/>
    <col min="4885" max="4885" width="2.7109375" customWidth="1"/>
    <col min="4886" max="4886" width="5.42578125" customWidth="1"/>
    <col min="4887" max="4887" width="7.85546875" customWidth="1"/>
    <col min="5121" max="5121" width="5.42578125" customWidth="1"/>
    <col min="5122" max="5122" width="7.140625" customWidth="1"/>
    <col min="5123" max="5123" width="4.7109375" customWidth="1"/>
    <col min="5124" max="5124" width="0" hidden="1" customWidth="1"/>
    <col min="5125" max="5125" width="32.140625" customWidth="1"/>
    <col min="5126" max="5126" width="4.7109375" customWidth="1"/>
    <col min="5127" max="5127" width="5" customWidth="1"/>
    <col min="5128" max="5128" width="4.7109375" customWidth="1"/>
    <col min="5129" max="5129" width="4.85546875" customWidth="1"/>
    <col min="5130" max="5130" width="23.42578125" customWidth="1"/>
    <col min="5131" max="5131" width="6.28515625" customWidth="1"/>
    <col min="5132" max="5136" width="5.7109375" customWidth="1"/>
    <col min="5137" max="5137" width="1.7109375" customWidth="1"/>
    <col min="5138" max="5138" width="3.28515625" customWidth="1"/>
    <col min="5139" max="5139" width="4.28515625" customWidth="1"/>
    <col min="5140" max="5140" width="5.28515625" customWidth="1"/>
    <col min="5141" max="5141" width="2.7109375" customWidth="1"/>
    <col min="5142" max="5142" width="5.42578125" customWidth="1"/>
    <col min="5143" max="5143" width="7.85546875" customWidth="1"/>
    <col min="5377" max="5377" width="5.42578125" customWidth="1"/>
    <col min="5378" max="5378" width="7.140625" customWidth="1"/>
    <col min="5379" max="5379" width="4.7109375" customWidth="1"/>
    <col min="5380" max="5380" width="0" hidden="1" customWidth="1"/>
    <col min="5381" max="5381" width="32.140625" customWidth="1"/>
    <col min="5382" max="5382" width="4.7109375" customWidth="1"/>
    <col min="5383" max="5383" width="5" customWidth="1"/>
    <col min="5384" max="5384" width="4.7109375" customWidth="1"/>
    <col min="5385" max="5385" width="4.85546875" customWidth="1"/>
    <col min="5386" max="5386" width="23.42578125" customWidth="1"/>
    <col min="5387" max="5387" width="6.28515625" customWidth="1"/>
    <col min="5388" max="5392" width="5.7109375" customWidth="1"/>
    <col min="5393" max="5393" width="1.7109375" customWidth="1"/>
    <col min="5394" max="5394" width="3.28515625" customWidth="1"/>
    <col min="5395" max="5395" width="4.28515625" customWidth="1"/>
    <col min="5396" max="5396" width="5.28515625" customWidth="1"/>
    <col min="5397" max="5397" width="2.7109375" customWidth="1"/>
    <col min="5398" max="5398" width="5.42578125" customWidth="1"/>
    <col min="5399" max="5399" width="7.85546875" customWidth="1"/>
    <col min="5633" max="5633" width="5.42578125" customWidth="1"/>
    <col min="5634" max="5634" width="7.140625" customWidth="1"/>
    <col min="5635" max="5635" width="4.7109375" customWidth="1"/>
    <col min="5636" max="5636" width="0" hidden="1" customWidth="1"/>
    <col min="5637" max="5637" width="32.140625" customWidth="1"/>
    <col min="5638" max="5638" width="4.7109375" customWidth="1"/>
    <col min="5639" max="5639" width="5" customWidth="1"/>
    <col min="5640" max="5640" width="4.7109375" customWidth="1"/>
    <col min="5641" max="5641" width="4.85546875" customWidth="1"/>
    <col min="5642" max="5642" width="23.42578125" customWidth="1"/>
    <col min="5643" max="5643" width="6.28515625" customWidth="1"/>
    <col min="5644" max="5648" width="5.7109375" customWidth="1"/>
    <col min="5649" max="5649" width="1.7109375" customWidth="1"/>
    <col min="5650" max="5650" width="3.28515625" customWidth="1"/>
    <col min="5651" max="5651" width="4.28515625" customWidth="1"/>
    <col min="5652" max="5652" width="5.28515625" customWidth="1"/>
    <col min="5653" max="5653" width="2.7109375" customWidth="1"/>
    <col min="5654" max="5654" width="5.42578125" customWidth="1"/>
    <col min="5655" max="5655" width="7.85546875" customWidth="1"/>
    <col min="5889" max="5889" width="5.42578125" customWidth="1"/>
    <col min="5890" max="5890" width="7.140625" customWidth="1"/>
    <col min="5891" max="5891" width="4.7109375" customWidth="1"/>
    <col min="5892" max="5892" width="0" hidden="1" customWidth="1"/>
    <col min="5893" max="5893" width="32.140625" customWidth="1"/>
    <col min="5894" max="5894" width="4.7109375" customWidth="1"/>
    <col min="5895" max="5895" width="5" customWidth="1"/>
    <col min="5896" max="5896" width="4.7109375" customWidth="1"/>
    <col min="5897" max="5897" width="4.85546875" customWidth="1"/>
    <col min="5898" max="5898" width="23.42578125" customWidth="1"/>
    <col min="5899" max="5899" width="6.28515625" customWidth="1"/>
    <col min="5900" max="5904" width="5.7109375" customWidth="1"/>
    <col min="5905" max="5905" width="1.7109375" customWidth="1"/>
    <col min="5906" max="5906" width="3.28515625" customWidth="1"/>
    <col min="5907" max="5907" width="4.28515625" customWidth="1"/>
    <col min="5908" max="5908" width="5.28515625" customWidth="1"/>
    <col min="5909" max="5909" width="2.7109375" customWidth="1"/>
    <col min="5910" max="5910" width="5.42578125" customWidth="1"/>
    <col min="5911" max="5911" width="7.85546875" customWidth="1"/>
    <col min="6145" max="6145" width="5.42578125" customWidth="1"/>
    <col min="6146" max="6146" width="7.140625" customWidth="1"/>
    <col min="6147" max="6147" width="4.7109375" customWidth="1"/>
    <col min="6148" max="6148" width="0" hidden="1" customWidth="1"/>
    <col min="6149" max="6149" width="32.140625" customWidth="1"/>
    <col min="6150" max="6150" width="4.7109375" customWidth="1"/>
    <col min="6151" max="6151" width="5" customWidth="1"/>
    <col min="6152" max="6152" width="4.7109375" customWidth="1"/>
    <col min="6153" max="6153" width="4.85546875" customWidth="1"/>
    <col min="6154" max="6154" width="23.42578125" customWidth="1"/>
    <col min="6155" max="6155" width="6.28515625" customWidth="1"/>
    <col min="6156" max="6160" width="5.7109375" customWidth="1"/>
    <col min="6161" max="6161" width="1.7109375" customWidth="1"/>
    <col min="6162" max="6162" width="3.28515625" customWidth="1"/>
    <col min="6163" max="6163" width="4.28515625" customWidth="1"/>
    <col min="6164" max="6164" width="5.28515625" customWidth="1"/>
    <col min="6165" max="6165" width="2.7109375" customWidth="1"/>
    <col min="6166" max="6166" width="5.42578125" customWidth="1"/>
    <col min="6167" max="6167" width="7.85546875" customWidth="1"/>
    <col min="6401" max="6401" width="5.42578125" customWidth="1"/>
    <col min="6402" max="6402" width="7.140625" customWidth="1"/>
    <col min="6403" max="6403" width="4.7109375" customWidth="1"/>
    <col min="6404" max="6404" width="0" hidden="1" customWidth="1"/>
    <col min="6405" max="6405" width="32.140625" customWidth="1"/>
    <col min="6406" max="6406" width="4.7109375" customWidth="1"/>
    <col min="6407" max="6407" width="5" customWidth="1"/>
    <col min="6408" max="6408" width="4.7109375" customWidth="1"/>
    <col min="6409" max="6409" width="4.85546875" customWidth="1"/>
    <col min="6410" max="6410" width="23.42578125" customWidth="1"/>
    <col min="6411" max="6411" width="6.28515625" customWidth="1"/>
    <col min="6412" max="6416" width="5.7109375" customWidth="1"/>
    <col min="6417" max="6417" width="1.7109375" customWidth="1"/>
    <col min="6418" max="6418" width="3.28515625" customWidth="1"/>
    <col min="6419" max="6419" width="4.28515625" customWidth="1"/>
    <col min="6420" max="6420" width="5.28515625" customWidth="1"/>
    <col min="6421" max="6421" width="2.7109375" customWidth="1"/>
    <col min="6422" max="6422" width="5.42578125" customWidth="1"/>
    <col min="6423" max="6423" width="7.85546875" customWidth="1"/>
    <col min="6657" max="6657" width="5.42578125" customWidth="1"/>
    <col min="6658" max="6658" width="7.140625" customWidth="1"/>
    <col min="6659" max="6659" width="4.7109375" customWidth="1"/>
    <col min="6660" max="6660" width="0" hidden="1" customWidth="1"/>
    <col min="6661" max="6661" width="32.140625" customWidth="1"/>
    <col min="6662" max="6662" width="4.7109375" customWidth="1"/>
    <col min="6663" max="6663" width="5" customWidth="1"/>
    <col min="6664" max="6664" width="4.7109375" customWidth="1"/>
    <col min="6665" max="6665" width="4.85546875" customWidth="1"/>
    <col min="6666" max="6666" width="23.42578125" customWidth="1"/>
    <col min="6667" max="6667" width="6.28515625" customWidth="1"/>
    <col min="6668" max="6672" width="5.7109375" customWidth="1"/>
    <col min="6673" max="6673" width="1.7109375" customWidth="1"/>
    <col min="6674" max="6674" width="3.28515625" customWidth="1"/>
    <col min="6675" max="6675" width="4.28515625" customWidth="1"/>
    <col min="6676" max="6676" width="5.28515625" customWidth="1"/>
    <col min="6677" max="6677" width="2.7109375" customWidth="1"/>
    <col min="6678" max="6678" width="5.42578125" customWidth="1"/>
    <col min="6679" max="6679" width="7.85546875" customWidth="1"/>
    <col min="6913" max="6913" width="5.42578125" customWidth="1"/>
    <col min="6914" max="6914" width="7.140625" customWidth="1"/>
    <col min="6915" max="6915" width="4.7109375" customWidth="1"/>
    <col min="6916" max="6916" width="0" hidden="1" customWidth="1"/>
    <col min="6917" max="6917" width="32.140625" customWidth="1"/>
    <col min="6918" max="6918" width="4.7109375" customWidth="1"/>
    <col min="6919" max="6919" width="5" customWidth="1"/>
    <col min="6920" max="6920" width="4.7109375" customWidth="1"/>
    <col min="6921" max="6921" width="4.85546875" customWidth="1"/>
    <col min="6922" max="6922" width="23.42578125" customWidth="1"/>
    <col min="6923" max="6923" width="6.28515625" customWidth="1"/>
    <col min="6924" max="6928" width="5.7109375" customWidth="1"/>
    <col min="6929" max="6929" width="1.7109375" customWidth="1"/>
    <col min="6930" max="6930" width="3.28515625" customWidth="1"/>
    <col min="6931" max="6931" width="4.28515625" customWidth="1"/>
    <col min="6932" max="6932" width="5.28515625" customWidth="1"/>
    <col min="6933" max="6933" width="2.7109375" customWidth="1"/>
    <col min="6934" max="6934" width="5.42578125" customWidth="1"/>
    <col min="6935" max="6935" width="7.85546875" customWidth="1"/>
    <col min="7169" max="7169" width="5.42578125" customWidth="1"/>
    <col min="7170" max="7170" width="7.140625" customWidth="1"/>
    <col min="7171" max="7171" width="4.7109375" customWidth="1"/>
    <col min="7172" max="7172" width="0" hidden="1" customWidth="1"/>
    <col min="7173" max="7173" width="32.140625" customWidth="1"/>
    <col min="7174" max="7174" width="4.7109375" customWidth="1"/>
    <col min="7175" max="7175" width="5" customWidth="1"/>
    <col min="7176" max="7176" width="4.7109375" customWidth="1"/>
    <col min="7177" max="7177" width="4.85546875" customWidth="1"/>
    <col min="7178" max="7178" width="23.42578125" customWidth="1"/>
    <col min="7179" max="7179" width="6.28515625" customWidth="1"/>
    <col min="7180" max="7184" width="5.7109375" customWidth="1"/>
    <col min="7185" max="7185" width="1.7109375" customWidth="1"/>
    <col min="7186" max="7186" width="3.28515625" customWidth="1"/>
    <col min="7187" max="7187" width="4.28515625" customWidth="1"/>
    <col min="7188" max="7188" width="5.28515625" customWidth="1"/>
    <col min="7189" max="7189" width="2.7109375" customWidth="1"/>
    <col min="7190" max="7190" width="5.42578125" customWidth="1"/>
    <col min="7191" max="7191" width="7.85546875" customWidth="1"/>
    <col min="7425" max="7425" width="5.42578125" customWidth="1"/>
    <col min="7426" max="7426" width="7.140625" customWidth="1"/>
    <col min="7427" max="7427" width="4.7109375" customWidth="1"/>
    <col min="7428" max="7428" width="0" hidden="1" customWidth="1"/>
    <col min="7429" max="7429" width="32.140625" customWidth="1"/>
    <col min="7430" max="7430" width="4.7109375" customWidth="1"/>
    <col min="7431" max="7431" width="5" customWidth="1"/>
    <col min="7432" max="7432" width="4.7109375" customWidth="1"/>
    <col min="7433" max="7433" width="4.85546875" customWidth="1"/>
    <col min="7434" max="7434" width="23.42578125" customWidth="1"/>
    <col min="7435" max="7435" width="6.28515625" customWidth="1"/>
    <col min="7436" max="7440" width="5.7109375" customWidth="1"/>
    <col min="7441" max="7441" width="1.7109375" customWidth="1"/>
    <col min="7442" max="7442" width="3.28515625" customWidth="1"/>
    <col min="7443" max="7443" width="4.28515625" customWidth="1"/>
    <col min="7444" max="7444" width="5.28515625" customWidth="1"/>
    <col min="7445" max="7445" width="2.7109375" customWidth="1"/>
    <col min="7446" max="7446" width="5.42578125" customWidth="1"/>
    <col min="7447" max="7447" width="7.85546875" customWidth="1"/>
    <col min="7681" max="7681" width="5.42578125" customWidth="1"/>
    <col min="7682" max="7682" width="7.140625" customWidth="1"/>
    <col min="7683" max="7683" width="4.7109375" customWidth="1"/>
    <col min="7684" max="7684" width="0" hidden="1" customWidth="1"/>
    <col min="7685" max="7685" width="32.140625" customWidth="1"/>
    <col min="7686" max="7686" width="4.7109375" customWidth="1"/>
    <col min="7687" max="7687" width="5" customWidth="1"/>
    <col min="7688" max="7688" width="4.7109375" customWidth="1"/>
    <col min="7689" max="7689" width="4.85546875" customWidth="1"/>
    <col min="7690" max="7690" width="23.42578125" customWidth="1"/>
    <col min="7691" max="7691" width="6.28515625" customWidth="1"/>
    <col min="7692" max="7696" width="5.7109375" customWidth="1"/>
    <col min="7697" max="7697" width="1.7109375" customWidth="1"/>
    <col min="7698" max="7698" width="3.28515625" customWidth="1"/>
    <col min="7699" max="7699" width="4.28515625" customWidth="1"/>
    <col min="7700" max="7700" width="5.28515625" customWidth="1"/>
    <col min="7701" max="7701" width="2.7109375" customWidth="1"/>
    <col min="7702" max="7702" width="5.42578125" customWidth="1"/>
    <col min="7703" max="7703" width="7.85546875" customWidth="1"/>
    <col min="7937" max="7937" width="5.42578125" customWidth="1"/>
    <col min="7938" max="7938" width="7.140625" customWidth="1"/>
    <col min="7939" max="7939" width="4.7109375" customWidth="1"/>
    <col min="7940" max="7940" width="0" hidden="1" customWidth="1"/>
    <col min="7941" max="7941" width="32.140625" customWidth="1"/>
    <col min="7942" max="7942" width="4.7109375" customWidth="1"/>
    <col min="7943" max="7943" width="5" customWidth="1"/>
    <col min="7944" max="7944" width="4.7109375" customWidth="1"/>
    <col min="7945" max="7945" width="4.85546875" customWidth="1"/>
    <col min="7946" max="7946" width="23.42578125" customWidth="1"/>
    <col min="7947" max="7947" width="6.28515625" customWidth="1"/>
    <col min="7948" max="7952" width="5.7109375" customWidth="1"/>
    <col min="7953" max="7953" width="1.7109375" customWidth="1"/>
    <col min="7954" max="7954" width="3.28515625" customWidth="1"/>
    <col min="7955" max="7955" width="4.28515625" customWidth="1"/>
    <col min="7956" max="7956" width="5.28515625" customWidth="1"/>
    <col min="7957" max="7957" width="2.7109375" customWidth="1"/>
    <col min="7958" max="7958" width="5.42578125" customWidth="1"/>
    <col min="7959" max="7959" width="7.85546875" customWidth="1"/>
    <col min="8193" max="8193" width="5.42578125" customWidth="1"/>
    <col min="8194" max="8194" width="7.140625" customWidth="1"/>
    <col min="8195" max="8195" width="4.7109375" customWidth="1"/>
    <col min="8196" max="8196" width="0" hidden="1" customWidth="1"/>
    <col min="8197" max="8197" width="32.140625" customWidth="1"/>
    <col min="8198" max="8198" width="4.7109375" customWidth="1"/>
    <col min="8199" max="8199" width="5" customWidth="1"/>
    <col min="8200" max="8200" width="4.7109375" customWidth="1"/>
    <col min="8201" max="8201" width="4.85546875" customWidth="1"/>
    <col min="8202" max="8202" width="23.42578125" customWidth="1"/>
    <col min="8203" max="8203" width="6.28515625" customWidth="1"/>
    <col min="8204" max="8208" width="5.7109375" customWidth="1"/>
    <col min="8209" max="8209" width="1.7109375" customWidth="1"/>
    <col min="8210" max="8210" width="3.28515625" customWidth="1"/>
    <col min="8211" max="8211" width="4.28515625" customWidth="1"/>
    <col min="8212" max="8212" width="5.28515625" customWidth="1"/>
    <col min="8213" max="8213" width="2.7109375" customWidth="1"/>
    <col min="8214" max="8214" width="5.42578125" customWidth="1"/>
    <col min="8215" max="8215" width="7.85546875" customWidth="1"/>
    <col min="8449" max="8449" width="5.42578125" customWidth="1"/>
    <col min="8450" max="8450" width="7.140625" customWidth="1"/>
    <col min="8451" max="8451" width="4.7109375" customWidth="1"/>
    <col min="8452" max="8452" width="0" hidden="1" customWidth="1"/>
    <col min="8453" max="8453" width="32.140625" customWidth="1"/>
    <col min="8454" max="8454" width="4.7109375" customWidth="1"/>
    <col min="8455" max="8455" width="5" customWidth="1"/>
    <col min="8456" max="8456" width="4.7109375" customWidth="1"/>
    <col min="8457" max="8457" width="4.85546875" customWidth="1"/>
    <col min="8458" max="8458" width="23.42578125" customWidth="1"/>
    <col min="8459" max="8459" width="6.28515625" customWidth="1"/>
    <col min="8460" max="8464" width="5.7109375" customWidth="1"/>
    <col min="8465" max="8465" width="1.7109375" customWidth="1"/>
    <col min="8466" max="8466" width="3.28515625" customWidth="1"/>
    <col min="8467" max="8467" width="4.28515625" customWidth="1"/>
    <col min="8468" max="8468" width="5.28515625" customWidth="1"/>
    <col min="8469" max="8469" width="2.7109375" customWidth="1"/>
    <col min="8470" max="8470" width="5.42578125" customWidth="1"/>
    <col min="8471" max="8471" width="7.85546875" customWidth="1"/>
    <col min="8705" max="8705" width="5.42578125" customWidth="1"/>
    <col min="8706" max="8706" width="7.140625" customWidth="1"/>
    <col min="8707" max="8707" width="4.7109375" customWidth="1"/>
    <col min="8708" max="8708" width="0" hidden="1" customWidth="1"/>
    <col min="8709" max="8709" width="32.140625" customWidth="1"/>
    <col min="8710" max="8710" width="4.7109375" customWidth="1"/>
    <col min="8711" max="8711" width="5" customWidth="1"/>
    <col min="8712" max="8712" width="4.7109375" customWidth="1"/>
    <col min="8713" max="8713" width="4.85546875" customWidth="1"/>
    <col min="8714" max="8714" width="23.42578125" customWidth="1"/>
    <col min="8715" max="8715" width="6.28515625" customWidth="1"/>
    <col min="8716" max="8720" width="5.7109375" customWidth="1"/>
    <col min="8721" max="8721" width="1.7109375" customWidth="1"/>
    <col min="8722" max="8722" width="3.28515625" customWidth="1"/>
    <col min="8723" max="8723" width="4.28515625" customWidth="1"/>
    <col min="8724" max="8724" width="5.28515625" customWidth="1"/>
    <col min="8725" max="8725" width="2.7109375" customWidth="1"/>
    <col min="8726" max="8726" width="5.42578125" customWidth="1"/>
    <col min="8727" max="8727" width="7.85546875" customWidth="1"/>
    <col min="8961" max="8961" width="5.42578125" customWidth="1"/>
    <col min="8962" max="8962" width="7.140625" customWidth="1"/>
    <col min="8963" max="8963" width="4.7109375" customWidth="1"/>
    <col min="8964" max="8964" width="0" hidden="1" customWidth="1"/>
    <col min="8965" max="8965" width="32.140625" customWidth="1"/>
    <col min="8966" max="8966" width="4.7109375" customWidth="1"/>
    <col min="8967" max="8967" width="5" customWidth="1"/>
    <col min="8968" max="8968" width="4.7109375" customWidth="1"/>
    <col min="8969" max="8969" width="4.85546875" customWidth="1"/>
    <col min="8970" max="8970" width="23.42578125" customWidth="1"/>
    <col min="8971" max="8971" width="6.28515625" customWidth="1"/>
    <col min="8972" max="8976" width="5.7109375" customWidth="1"/>
    <col min="8977" max="8977" width="1.7109375" customWidth="1"/>
    <col min="8978" max="8978" width="3.28515625" customWidth="1"/>
    <col min="8979" max="8979" width="4.28515625" customWidth="1"/>
    <col min="8980" max="8980" width="5.28515625" customWidth="1"/>
    <col min="8981" max="8981" width="2.7109375" customWidth="1"/>
    <col min="8982" max="8982" width="5.42578125" customWidth="1"/>
    <col min="8983" max="8983" width="7.85546875" customWidth="1"/>
    <col min="9217" max="9217" width="5.42578125" customWidth="1"/>
    <col min="9218" max="9218" width="7.140625" customWidth="1"/>
    <col min="9219" max="9219" width="4.7109375" customWidth="1"/>
    <col min="9220" max="9220" width="0" hidden="1" customWidth="1"/>
    <col min="9221" max="9221" width="32.140625" customWidth="1"/>
    <col min="9222" max="9222" width="4.7109375" customWidth="1"/>
    <col min="9223" max="9223" width="5" customWidth="1"/>
    <col min="9224" max="9224" width="4.7109375" customWidth="1"/>
    <col min="9225" max="9225" width="4.85546875" customWidth="1"/>
    <col min="9226" max="9226" width="23.42578125" customWidth="1"/>
    <col min="9227" max="9227" width="6.28515625" customWidth="1"/>
    <col min="9228" max="9232" width="5.7109375" customWidth="1"/>
    <col min="9233" max="9233" width="1.7109375" customWidth="1"/>
    <col min="9234" max="9234" width="3.28515625" customWidth="1"/>
    <col min="9235" max="9235" width="4.28515625" customWidth="1"/>
    <col min="9236" max="9236" width="5.28515625" customWidth="1"/>
    <col min="9237" max="9237" width="2.7109375" customWidth="1"/>
    <col min="9238" max="9238" width="5.42578125" customWidth="1"/>
    <col min="9239" max="9239" width="7.85546875" customWidth="1"/>
    <col min="9473" max="9473" width="5.42578125" customWidth="1"/>
    <col min="9474" max="9474" width="7.140625" customWidth="1"/>
    <col min="9475" max="9475" width="4.7109375" customWidth="1"/>
    <col min="9476" max="9476" width="0" hidden="1" customWidth="1"/>
    <col min="9477" max="9477" width="32.140625" customWidth="1"/>
    <col min="9478" max="9478" width="4.7109375" customWidth="1"/>
    <col min="9479" max="9479" width="5" customWidth="1"/>
    <col min="9480" max="9480" width="4.7109375" customWidth="1"/>
    <col min="9481" max="9481" width="4.85546875" customWidth="1"/>
    <col min="9482" max="9482" width="23.42578125" customWidth="1"/>
    <col min="9483" max="9483" width="6.28515625" customWidth="1"/>
    <col min="9484" max="9488" width="5.7109375" customWidth="1"/>
    <col min="9489" max="9489" width="1.7109375" customWidth="1"/>
    <col min="9490" max="9490" width="3.28515625" customWidth="1"/>
    <col min="9491" max="9491" width="4.28515625" customWidth="1"/>
    <col min="9492" max="9492" width="5.28515625" customWidth="1"/>
    <col min="9493" max="9493" width="2.7109375" customWidth="1"/>
    <col min="9494" max="9494" width="5.42578125" customWidth="1"/>
    <col min="9495" max="9495" width="7.85546875" customWidth="1"/>
    <col min="9729" max="9729" width="5.42578125" customWidth="1"/>
    <col min="9730" max="9730" width="7.140625" customWidth="1"/>
    <col min="9731" max="9731" width="4.7109375" customWidth="1"/>
    <col min="9732" max="9732" width="0" hidden="1" customWidth="1"/>
    <col min="9733" max="9733" width="32.140625" customWidth="1"/>
    <col min="9734" max="9734" width="4.7109375" customWidth="1"/>
    <col min="9735" max="9735" width="5" customWidth="1"/>
    <col min="9736" max="9736" width="4.7109375" customWidth="1"/>
    <col min="9737" max="9737" width="4.85546875" customWidth="1"/>
    <col min="9738" max="9738" width="23.42578125" customWidth="1"/>
    <col min="9739" max="9739" width="6.28515625" customWidth="1"/>
    <col min="9740" max="9744" width="5.7109375" customWidth="1"/>
    <col min="9745" max="9745" width="1.7109375" customWidth="1"/>
    <col min="9746" max="9746" width="3.28515625" customWidth="1"/>
    <col min="9747" max="9747" width="4.28515625" customWidth="1"/>
    <col min="9748" max="9748" width="5.28515625" customWidth="1"/>
    <col min="9749" max="9749" width="2.7109375" customWidth="1"/>
    <col min="9750" max="9750" width="5.42578125" customWidth="1"/>
    <col min="9751" max="9751" width="7.85546875" customWidth="1"/>
    <col min="9985" max="9985" width="5.42578125" customWidth="1"/>
    <col min="9986" max="9986" width="7.140625" customWidth="1"/>
    <col min="9987" max="9987" width="4.7109375" customWidth="1"/>
    <col min="9988" max="9988" width="0" hidden="1" customWidth="1"/>
    <col min="9989" max="9989" width="32.140625" customWidth="1"/>
    <col min="9990" max="9990" width="4.7109375" customWidth="1"/>
    <col min="9991" max="9991" width="5" customWidth="1"/>
    <col min="9992" max="9992" width="4.7109375" customWidth="1"/>
    <col min="9993" max="9993" width="4.85546875" customWidth="1"/>
    <col min="9994" max="9994" width="23.42578125" customWidth="1"/>
    <col min="9995" max="9995" width="6.28515625" customWidth="1"/>
    <col min="9996" max="10000" width="5.7109375" customWidth="1"/>
    <col min="10001" max="10001" width="1.7109375" customWidth="1"/>
    <col min="10002" max="10002" width="3.28515625" customWidth="1"/>
    <col min="10003" max="10003" width="4.28515625" customWidth="1"/>
    <col min="10004" max="10004" width="5.28515625" customWidth="1"/>
    <col min="10005" max="10005" width="2.7109375" customWidth="1"/>
    <col min="10006" max="10006" width="5.42578125" customWidth="1"/>
    <col min="10007" max="10007" width="7.85546875" customWidth="1"/>
    <col min="10241" max="10241" width="5.42578125" customWidth="1"/>
    <col min="10242" max="10242" width="7.140625" customWidth="1"/>
    <col min="10243" max="10243" width="4.7109375" customWidth="1"/>
    <col min="10244" max="10244" width="0" hidden="1" customWidth="1"/>
    <col min="10245" max="10245" width="32.140625" customWidth="1"/>
    <col min="10246" max="10246" width="4.7109375" customWidth="1"/>
    <col min="10247" max="10247" width="5" customWidth="1"/>
    <col min="10248" max="10248" width="4.7109375" customWidth="1"/>
    <col min="10249" max="10249" width="4.85546875" customWidth="1"/>
    <col min="10250" max="10250" width="23.42578125" customWidth="1"/>
    <col min="10251" max="10251" width="6.28515625" customWidth="1"/>
    <col min="10252" max="10256" width="5.7109375" customWidth="1"/>
    <col min="10257" max="10257" width="1.7109375" customWidth="1"/>
    <col min="10258" max="10258" width="3.28515625" customWidth="1"/>
    <col min="10259" max="10259" width="4.28515625" customWidth="1"/>
    <col min="10260" max="10260" width="5.28515625" customWidth="1"/>
    <col min="10261" max="10261" width="2.7109375" customWidth="1"/>
    <col min="10262" max="10262" width="5.42578125" customWidth="1"/>
    <col min="10263" max="10263" width="7.85546875" customWidth="1"/>
    <col min="10497" max="10497" width="5.42578125" customWidth="1"/>
    <col min="10498" max="10498" width="7.140625" customWidth="1"/>
    <col min="10499" max="10499" width="4.7109375" customWidth="1"/>
    <col min="10500" max="10500" width="0" hidden="1" customWidth="1"/>
    <col min="10501" max="10501" width="32.140625" customWidth="1"/>
    <col min="10502" max="10502" width="4.7109375" customWidth="1"/>
    <col min="10503" max="10503" width="5" customWidth="1"/>
    <col min="10504" max="10504" width="4.7109375" customWidth="1"/>
    <col min="10505" max="10505" width="4.85546875" customWidth="1"/>
    <col min="10506" max="10506" width="23.42578125" customWidth="1"/>
    <col min="10507" max="10507" width="6.28515625" customWidth="1"/>
    <col min="10508" max="10512" width="5.7109375" customWidth="1"/>
    <col min="10513" max="10513" width="1.7109375" customWidth="1"/>
    <col min="10514" max="10514" width="3.28515625" customWidth="1"/>
    <col min="10515" max="10515" width="4.28515625" customWidth="1"/>
    <col min="10516" max="10516" width="5.28515625" customWidth="1"/>
    <col min="10517" max="10517" width="2.7109375" customWidth="1"/>
    <col min="10518" max="10518" width="5.42578125" customWidth="1"/>
    <col min="10519" max="10519" width="7.85546875" customWidth="1"/>
    <col min="10753" max="10753" width="5.42578125" customWidth="1"/>
    <col min="10754" max="10754" width="7.140625" customWidth="1"/>
    <col min="10755" max="10755" width="4.7109375" customWidth="1"/>
    <col min="10756" max="10756" width="0" hidden="1" customWidth="1"/>
    <col min="10757" max="10757" width="32.140625" customWidth="1"/>
    <col min="10758" max="10758" width="4.7109375" customWidth="1"/>
    <col min="10759" max="10759" width="5" customWidth="1"/>
    <col min="10760" max="10760" width="4.7109375" customWidth="1"/>
    <col min="10761" max="10761" width="4.85546875" customWidth="1"/>
    <col min="10762" max="10762" width="23.42578125" customWidth="1"/>
    <col min="10763" max="10763" width="6.28515625" customWidth="1"/>
    <col min="10764" max="10768" width="5.7109375" customWidth="1"/>
    <col min="10769" max="10769" width="1.7109375" customWidth="1"/>
    <col min="10770" max="10770" width="3.28515625" customWidth="1"/>
    <col min="10771" max="10771" width="4.28515625" customWidth="1"/>
    <col min="10772" max="10772" width="5.28515625" customWidth="1"/>
    <col min="10773" max="10773" width="2.7109375" customWidth="1"/>
    <col min="10774" max="10774" width="5.42578125" customWidth="1"/>
    <col min="10775" max="10775" width="7.85546875" customWidth="1"/>
    <col min="11009" max="11009" width="5.42578125" customWidth="1"/>
    <col min="11010" max="11010" width="7.140625" customWidth="1"/>
    <col min="11011" max="11011" width="4.7109375" customWidth="1"/>
    <col min="11012" max="11012" width="0" hidden="1" customWidth="1"/>
    <col min="11013" max="11013" width="32.140625" customWidth="1"/>
    <col min="11014" max="11014" width="4.7109375" customWidth="1"/>
    <col min="11015" max="11015" width="5" customWidth="1"/>
    <col min="11016" max="11016" width="4.7109375" customWidth="1"/>
    <col min="11017" max="11017" width="4.85546875" customWidth="1"/>
    <col min="11018" max="11018" width="23.42578125" customWidth="1"/>
    <col min="11019" max="11019" width="6.28515625" customWidth="1"/>
    <col min="11020" max="11024" width="5.7109375" customWidth="1"/>
    <col min="11025" max="11025" width="1.7109375" customWidth="1"/>
    <col min="11026" max="11026" width="3.28515625" customWidth="1"/>
    <col min="11027" max="11027" width="4.28515625" customWidth="1"/>
    <col min="11028" max="11028" width="5.28515625" customWidth="1"/>
    <col min="11029" max="11029" width="2.7109375" customWidth="1"/>
    <col min="11030" max="11030" width="5.42578125" customWidth="1"/>
    <col min="11031" max="11031" width="7.85546875" customWidth="1"/>
    <col min="11265" max="11265" width="5.42578125" customWidth="1"/>
    <col min="11266" max="11266" width="7.140625" customWidth="1"/>
    <col min="11267" max="11267" width="4.7109375" customWidth="1"/>
    <col min="11268" max="11268" width="0" hidden="1" customWidth="1"/>
    <col min="11269" max="11269" width="32.140625" customWidth="1"/>
    <col min="11270" max="11270" width="4.7109375" customWidth="1"/>
    <col min="11271" max="11271" width="5" customWidth="1"/>
    <col min="11272" max="11272" width="4.7109375" customWidth="1"/>
    <col min="11273" max="11273" width="4.85546875" customWidth="1"/>
    <col min="11274" max="11274" width="23.42578125" customWidth="1"/>
    <col min="11275" max="11275" width="6.28515625" customWidth="1"/>
    <col min="11276" max="11280" width="5.7109375" customWidth="1"/>
    <col min="11281" max="11281" width="1.7109375" customWidth="1"/>
    <col min="11282" max="11282" width="3.28515625" customWidth="1"/>
    <col min="11283" max="11283" width="4.28515625" customWidth="1"/>
    <col min="11284" max="11284" width="5.28515625" customWidth="1"/>
    <col min="11285" max="11285" width="2.7109375" customWidth="1"/>
    <col min="11286" max="11286" width="5.42578125" customWidth="1"/>
    <col min="11287" max="11287" width="7.85546875" customWidth="1"/>
    <col min="11521" max="11521" width="5.42578125" customWidth="1"/>
    <col min="11522" max="11522" width="7.140625" customWidth="1"/>
    <col min="11523" max="11523" width="4.7109375" customWidth="1"/>
    <col min="11524" max="11524" width="0" hidden="1" customWidth="1"/>
    <col min="11525" max="11525" width="32.140625" customWidth="1"/>
    <col min="11526" max="11526" width="4.7109375" customWidth="1"/>
    <col min="11527" max="11527" width="5" customWidth="1"/>
    <col min="11528" max="11528" width="4.7109375" customWidth="1"/>
    <col min="11529" max="11529" width="4.85546875" customWidth="1"/>
    <col min="11530" max="11530" width="23.42578125" customWidth="1"/>
    <col min="11531" max="11531" width="6.28515625" customWidth="1"/>
    <col min="11532" max="11536" width="5.7109375" customWidth="1"/>
    <col min="11537" max="11537" width="1.7109375" customWidth="1"/>
    <col min="11538" max="11538" width="3.28515625" customWidth="1"/>
    <col min="11539" max="11539" width="4.28515625" customWidth="1"/>
    <col min="11540" max="11540" width="5.28515625" customWidth="1"/>
    <col min="11541" max="11541" width="2.7109375" customWidth="1"/>
    <col min="11542" max="11542" width="5.42578125" customWidth="1"/>
    <col min="11543" max="11543" width="7.85546875" customWidth="1"/>
    <col min="11777" max="11777" width="5.42578125" customWidth="1"/>
    <col min="11778" max="11778" width="7.140625" customWidth="1"/>
    <col min="11779" max="11779" width="4.7109375" customWidth="1"/>
    <col min="11780" max="11780" width="0" hidden="1" customWidth="1"/>
    <col min="11781" max="11781" width="32.140625" customWidth="1"/>
    <col min="11782" max="11782" width="4.7109375" customWidth="1"/>
    <col min="11783" max="11783" width="5" customWidth="1"/>
    <col min="11784" max="11784" width="4.7109375" customWidth="1"/>
    <col min="11785" max="11785" width="4.85546875" customWidth="1"/>
    <col min="11786" max="11786" width="23.42578125" customWidth="1"/>
    <col min="11787" max="11787" width="6.28515625" customWidth="1"/>
    <col min="11788" max="11792" width="5.7109375" customWidth="1"/>
    <col min="11793" max="11793" width="1.7109375" customWidth="1"/>
    <col min="11794" max="11794" width="3.28515625" customWidth="1"/>
    <col min="11795" max="11795" width="4.28515625" customWidth="1"/>
    <col min="11796" max="11796" width="5.28515625" customWidth="1"/>
    <col min="11797" max="11797" width="2.7109375" customWidth="1"/>
    <col min="11798" max="11798" width="5.42578125" customWidth="1"/>
    <col min="11799" max="11799" width="7.85546875" customWidth="1"/>
    <col min="12033" max="12033" width="5.42578125" customWidth="1"/>
    <col min="12034" max="12034" width="7.140625" customWidth="1"/>
    <col min="12035" max="12035" width="4.7109375" customWidth="1"/>
    <col min="12036" max="12036" width="0" hidden="1" customWidth="1"/>
    <col min="12037" max="12037" width="32.140625" customWidth="1"/>
    <col min="12038" max="12038" width="4.7109375" customWidth="1"/>
    <col min="12039" max="12039" width="5" customWidth="1"/>
    <col min="12040" max="12040" width="4.7109375" customWidth="1"/>
    <col min="12041" max="12041" width="4.85546875" customWidth="1"/>
    <col min="12042" max="12042" width="23.42578125" customWidth="1"/>
    <col min="12043" max="12043" width="6.28515625" customWidth="1"/>
    <col min="12044" max="12048" width="5.7109375" customWidth="1"/>
    <col min="12049" max="12049" width="1.7109375" customWidth="1"/>
    <col min="12050" max="12050" width="3.28515625" customWidth="1"/>
    <col min="12051" max="12051" width="4.28515625" customWidth="1"/>
    <col min="12052" max="12052" width="5.28515625" customWidth="1"/>
    <col min="12053" max="12053" width="2.7109375" customWidth="1"/>
    <col min="12054" max="12054" width="5.42578125" customWidth="1"/>
    <col min="12055" max="12055" width="7.85546875" customWidth="1"/>
    <col min="12289" max="12289" width="5.42578125" customWidth="1"/>
    <col min="12290" max="12290" width="7.140625" customWidth="1"/>
    <col min="12291" max="12291" width="4.7109375" customWidth="1"/>
    <col min="12292" max="12292" width="0" hidden="1" customWidth="1"/>
    <col min="12293" max="12293" width="32.140625" customWidth="1"/>
    <col min="12294" max="12294" width="4.7109375" customWidth="1"/>
    <col min="12295" max="12295" width="5" customWidth="1"/>
    <col min="12296" max="12296" width="4.7109375" customWidth="1"/>
    <col min="12297" max="12297" width="4.85546875" customWidth="1"/>
    <col min="12298" max="12298" width="23.42578125" customWidth="1"/>
    <col min="12299" max="12299" width="6.28515625" customWidth="1"/>
    <col min="12300" max="12304" width="5.7109375" customWidth="1"/>
    <col min="12305" max="12305" width="1.7109375" customWidth="1"/>
    <col min="12306" max="12306" width="3.28515625" customWidth="1"/>
    <col min="12307" max="12307" width="4.28515625" customWidth="1"/>
    <col min="12308" max="12308" width="5.28515625" customWidth="1"/>
    <col min="12309" max="12309" width="2.7109375" customWidth="1"/>
    <col min="12310" max="12310" width="5.42578125" customWidth="1"/>
    <col min="12311" max="12311" width="7.85546875" customWidth="1"/>
    <col min="12545" max="12545" width="5.42578125" customWidth="1"/>
    <col min="12546" max="12546" width="7.140625" customWidth="1"/>
    <col min="12547" max="12547" width="4.7109375" customWidth="1"/>
    <col min="12548" max="12548" width="0" hidden="1" customWidth="1"/>
    <col min="12549" max="12549" width="32.140625" customWidth="1"/>
    <col min="12550" max="12550" width="4.7109375" customWidth="1"/>
    <col min="12551" max="12551" width="5" customWidth="1"/>
    <col min="12552" max="12552" width="4.7109375" customWidth="1"/>
    <col min="12553" max="12553" width="4.85546875" customWidth="1"/>
    <col min="12554" max="12554" width="23.42578125" customWidth="1"/>
    <col min="12555" max="12555" width="6.28515625" customWidth="1"/>
    <col min="12556" max="12560" width="5.7109375" customWidth="1"/>
    <col min="12561" max="12561" width="1.7109375" customWidth="1"/>
    <col min="12562" max="12562" width="3.28515625" customWidth="1"/>
    <col min="12563" max="12563" width="4.28515625" customWidth="1"/>
    <col min="12564" max="12564" width="5.28515625" customWidth="1"/>
    <col min="12565" max="12565" width="2.7109375" customWidth="1"/>
    <col min="12566" max="12566" width="5.42578125" customWidth="1"/>
    <col min="12567" max="12567" width="7.85546875" customWidth="1"/>
    <col min="12801" max="12801" width="5.42578125" customWidth="1"/>
    <col min="12802" max="12802" width="7.140625" customWidth="1"/>
    <col min="12803" max="12803" width="4.7109375" customWidth="1"/>
    <col min="12804" max="12804" width="0" hidden="1" customWidth="1"/>
    <col min="12805" max="12805" width="32.140625" customWidth="1"/>
    <col min="12806" max="12806" width="4.7109375" customWidth="1"/>
    <col min="12807" max="12807" width="5" customWidth="1"/>
    <col min="12808" max="12808" width="4.7109375" customWidth="1"/>
    <col min="12809" max="12809" width="4.85546875" customWidth="1"/>
    <col min="12810" max="12810" width="23.42578125" customWidth="1"/>
    <col min="12811" max="12811" width="6.28515625" customWidth="1"/>
    <col min="12812" max="12816" width="5.7109375" customWidth="1"/>
    <col min="12817" max="12817" width="1.7109375" customWidth="1"/>
    <col min="12818" max="12818" width="3.28515625" customWidth="1"/>
    <col min="12819" max="12819" width="4.28515625" customWidth="1"/>
    <col min="12820" max="12820" width="5.28515625" customWidth="1"/>
    <col min="12821" max="12821" width="2.7109375" customWidth="1"/>
    <col min="12822" max="12822" width="5.42578125" customWidth="1"/>
    <col min="12823" max="12823" width="7.85546875" customWidth="1"/>
    <col min="13057" max="13057" width="5.42578125" customWidth="1"/>
    <col min="13058" max="13058" width="7.140625" customWidth="1"/>
    <col min="13059" max="13059" width="4.7109375" customWidth="1"/>
    <col min="13060" max="13060" width="0" hidden="1" customWidth="1"/>
    <col min="13061" max="13061" width="32.140625" customWidth="1"/>
    <col min="13062" max="13062" width="4.7109375" customWidth="1"/>
    <col min="13063" max="13063" width="5" customWidth="1"/>
    <col min="13064" max="13064" width="4.7109375" customWidth="1"/>
    <col min="13065" max="13065" width="4.85546875" customWidth="1"/>
    <col min="13066" max="13066" width="23.42578125" customWidth="1"/>
    <col min="13067" max="13067" width="6.28515625" customWidth="1"/>
    <col min="13068" max="13072" width="5.7109375" customWidth="1"/>
    <col min="13073" max="13073" width="1.7109375" customWidth="1"/>
    <col min="13074" max="13074" width="3.28515625" customWidth="1"/>
    <col min="13075" max="13075" width="4.28515625" customWidth="1"/>
    <col min="13076" max="13076" width="5.28515625" customWidth="1"/>
    <col min="13077" max="13077" width="2.7109375" customWidth="1"/>
    <col min="13078" max="13078" width="5.42578125" customWidth="1"/>
    <col min="13079" max="13079" width="7.85546875" customWidth="1"/>
    <col min="13313" max="13313" width="5.42578125" customWidth="1"/>
    <col min="13314" max="13314" width="7.140625" customWidth="1"/>
    <col min="13315" max="13315" width="4.7109375" customWidth="1"/>
    <col min="13316" max="13316" width="0" hidden="1" customWidth="1"/>
    <col min="13317" max="13317" width="32.140625" customWidth="1"/>
    <col min="13318" max="13318" width="4.7109375" customWidth="1"/>
    <col min="13319" max="13319" width="5" customWidth="1"/>
    <col min="13320" max="13320" width="4.7109375" customWidth="1"/>
    <col min="13321" max="13321" width="4.85546875" customWidth="1"/>
    <col min="13322" max="13322" width="23.42578125" customWidth="1"/>
    <col min="13323" max="13323" width="6.28515625" customWidth="1"/>
    <col min="13324" max="13328" width="5.7109375" customWidth="1"/>
    <col min="13329" max="13329" width="1.7109375" customWidth="1"/>
    <col min="13330" max="13330" width="3.28515625" customWidth="1"/>
    <col min="13331" max="13331" width="4.28515625" customWidth="1"/>
    <col min="13332" max="13332" width="5.28515625" customWidth="1"/>
    <col min="13333" max="13333" width="2.7109375" customWidth="1"/>
    <col min="13334" max="13334" width="5.42578125" customWidth="1"/>
    <col min="13335" max="13335" width="7.85546875" customWidth="1"/>
    <col min="13569" max="13569" width="5.42578125" customWidth="1"/>
    <col min="13570" max="13570" width="7.140625" customWidth="1"/>
    <col min="13571" max="13571" width="4.7109375" customWidth="1"/>
    <col min="13572" max="13572" width="0" hidden="1" customWidth="1"/>
    <col min="13573" max="13573" width="32.140625" customWidth="1"/>
    <col min="13574" max="13574" width="4.7109375" customWidth="1"/>
    <col min="13575" max="13575" width="5" customWidth="1"/>
    <col min="13576" max="13576" width="4.7109375" customWidth="1"/>
    <col min="13577" max="13577" width="4.85546875" customWidth="1"/>
    <col min="13578" max="13578" width="23.42578125" customWidth="1"/>
    <col min="13579" max="13579" width="6.28515625" customWidth="1"/>
    <col min="13580" max="13584" width="5.7109375" customWidth="1"/>
    <col min="13585" max="13585" width="1.7109375" customWidth="1"/>
    <col min="13586" max="13586" width="3.28515625" customWidth="1"/>
    <col min="13587" max="13587" width="4.28515625" customWidth="1"/>
    <col min="13588" max="13588" width="5.28515625" customWidth="1"/>
    <col min="13589" max="13589" width="2.7109375" customWidth="1"/>
    <col min="13590" max="13590" width="5.42578125" customWidth="1"/>
    <col min="13591" max="13591" width="7.85546875" customWidth="1"/>
    <col min="13825" max="13825" width="5.42578125" customWidth="1"/>
    <col min="13826" max="13826" width="7.140625" customWidth="1"/>
    <col min="13827" max="13827" width="4.7109375" customWidth="1"/>
    <col min="13828" max="13828" width="0" hidden="1" customWidth="1"/>
    <col min="13829" max="13829" width="32.140625" customWidth="1"/>
    <col min="13830" max="13830" width="4.7109375" customWidth="1"/>
    <col min="13831" max="13831" width="5" customWidth="1"/>
    <col min="13832" max="13832" width="4.7109375" customWidth="1"/>
    <col min="13833" max="13833" width="4.85546875" customWidth="1"/>
    <col min="13834" max="13834" width="23.42578125" customWidth="1"/>
    <col min="13835" max="13835" width="6.28515625" customWidth="1"/>
    <col min="13836" max="13840" width="5.7109375" customWidth="1"/>
    <col min="13841" max="13841" width="1.7109375" customWidth="1"/>
    <col min="13842" max="13842" width="3.28515625" customWidth="1"/>
    <col min="13843" max="13843" width="4.28515625" customWidth="1"/>
    <col min="13844" max="13844" width="5.28515625" customWidth="1"/>
    <col min="13845" max="13845" width="2.7109375" customWidth="1"/>
    <col min="13846" max="13846" width="5.42578125" customWidth="1"/>
    <col min="13847" max="13847" width="7.85546875" customWidth="1"/>
    <col min="14081" max="14081" width="5.42578125" customWidth="1"/>
    <col min="14082" max="14082" width="7.140625" customWidth="1"/>
    <col min="14083" max="14083" width="4.7109375" customWidth="1"/>
    <col min="14084" max="14084" width="0" hidden="1" customWidth="1"/>
    <col min="14085" max="14085" width="32.140625" customWidth="1"/>
    <col min="14086" max="14086" width="4.7109375" customWidth="1"/>
    <col min="14087" max="14087" width="5" customWidth="1"/>
    <col min="14088" max="14088" width="4.7109375" customWidth="1"/>
    <col min="14089" max="14089" width="4.85546875" customWidth="1"/>
    <col min="14090" max="14090" width="23.42578125" customWidth="1"/>
    <col min="14091" max="14091" width="6.28515625" customWidth="1"/>
    <col min="14092" max="14096" width="5.7109375" customWidth="1"/>
    <col min="14097" max="14097" width="1.7109375" customWidth="1"/>
    <col min="14098" max="14098" width="3.28515625" customWidth="1"/>
    <col min="14099" max="14099" width="4.28515625" customWidth="1"/>
    <col min="14100" max="14100" width="5.28515625" customWidth="1"/>
    <col min="14101" max="14101" width="2.7109375" customWidth="1"/>
    <col min="14102" max="14102" width="5.42578125" customWidth="1"/>
    <col min="14103" max="14103" width="7.85546875" customWidth="1"/>
    <col min="14337" max="14337" width="5.42578125" customWidth="1"/>
    <col min="14338" max="14338" width="7.140625" customWidth="1"/>
    <col min="14339" max="14339" width="4.7109375" customWidth="1"/>
    <col min="14340" max="14340" width="0" hidden="1" customWidth="1"/>
    <col min="14341" max="14341" width="32.140625" customWidth="1"/>
    <col min="14342" max="14342" width="4.7109375" customWidth="1"/>
    <col min="14343" max="14343" width="5" customWidth="1"/>
    <col min="14344" max="14344" width="4.7109375" customWidth="1"/>
    <col min="14345" max="14345" width="4.85546875" customWidth="1"/>
    <col min="14346" max="14346" width="23.42578125" customWidth="1"/>
    <col min="14347" max="14347" width="6.28515625" customWidth="1"/>
    <col min="14348" max="14352" width="5.7109375" customWidth="1"/>
    <col min="14353" max="14353" width="1.7109375" customWidth="1"/>
    <col min="14354" max="14354" width="3.28515625" customWidth="1"/>
    <col min="14355" max="14355" width="4.28515625" customWidth="1"/>
    <col min="14356" max="14356" width="5.28515625" customWidth="1"/>
    <col min="14357" max="14357" width="2.7109375" customWidth="1"/>
    <col min="14358" max="14358" width="5.42578125" customWidth="1"/>
    <col min="14359" max="14359" width="7.85546875" customWidth="1"/>
    <col min="14593" max="14593" width="5.42578125" customWidth="1"/>
    <col min="14594" max="14594" width="7.140625" customWidth="1"/>
    <col min="14595" max="14595" width="4.7109375" customWidth="1"/>
    <col min="14596" max="14596" width="0" hidden="1" customWidth="1"/>
    <col min="14597" max="14597" width="32.140625" customWidth="1"/>
    <col min="14598" max="14598" width="4.7109375" customWidth="1"/>
    <col min="14599" max="14599" width="5" customWidth="1"/>
    <col min="14600" max="14600" width="4.7109375" customWidth="1"/>
    <col min="14601" max="14601" width="4.85546875" customWidth="1"/>
    <col min="14602" max="14602" width="23.42578125" customWidth="1"/>
    <col min="14603" max="14603" width="6.28515625" customWidth="1"/>
    <col min="14604" max="14608" width="5.7109375" customWidth="1"/>
    <col min="14609" max="14609" width="1.7109375" customWidth="1"/>
    <col min="14610" max="14610" width="3.28515625" customWidth="1"/>
    <col min="14611" max="14611" width="4.28515625" customWidth="1"/>
    <col min="14612" max="14612" width="5.28515625" customWidth="1"/>
    <col min="14613" max="14613" width="2.7109375" customWidth="1"/>
    <col min="14614" max="14614" width="5.42578125" customWidth="1"/>
    <col min="14615" max="14615" width="7.85546875" customWidth="1"/>
    <col min="14849" max="14849" width="5.42578125" customWidth="1"/>
    <col min="14850" max="14850" width="7.140625" customWidth="1"/>
    <col min="14851" max="14851" width="4.7109375" customWidth="1"/>
    <col min="14852" max="14852" width="0" hidden="1" customWidth="1"/>
    <col min="14853" max="14853" width="32.140625" customWidth="1"/>
    <col min="14854" max="14854" width="4.7109375" customWidth="1"/>
    <col min="14855" max="14855" width="5" customWidth="1"/>
    <col min="14856" max="14856" width="4.7109375" customWidth="1"/>
    <col min="14857" max="14857" width="4.85546875" customWidth="1"/>
    <col min="14858" max="14858" width="23.42578125" customWidth="1"/>
    <col min="14859" max="14859" width="6.28515625" customWidth="1"/>
    <col min="14860" max="14864" width="5.7109375" customWidth="1"/>
    <col min="14865" max="14865" width="1.7109375" customWidth="1"/>
    <col min="14866" max="14866" width="3.28515625" customWidth="1"/>
    <col min="14867" max="14867" width="4.28515625" customWidth="1"/>
    <col min="14868" max="14868" width="5.28515625" customWidth="1"/>
    <col min="14869" max="14869" width="2.7109375" customWidth="1"/>
    <col min="14870" max="14870" width="5.42578125" customWidth="1"/>
    <col min="14871" max="14871" width="7.85546875" customWidth="1"/>
    <col min="15105" max="15105" width="5.42578125" customWidth="1"/>
    <col min="15106" max="15106" width="7.140625" customWidth="1"/>
    <col min="15107" max="15107" width="4.7109375" customWidth="1"/>
    <col min="15108" max="15108" width="0" hidden="1" customWidth="1"/>
    <col min="15109" max="15109" width="32.140625" customWidth="1"/>
    <col min="15110" max="15110" width="4.7109375" customWidth="1"/>
    <col min="15111" max="15111" width="5" customWidth="1"/>
    <col min="15112" max="15112" width="4.7109375" customWidth="1"/>
    <col min="15113" max="15113" width="4.85546875" customWidth="1"/>
    <col min="15114" max="15114" width="23.42578125" customWidth="1"/>
    <col min="15115" max="15115" width="6.28515625" customWidth="1"/>
    <col min="15116" max="15120" width="5.7109375" customWidth="1"/>
    <col min="15121" max="15121" width="1.7109375" customWidth="1"/>
    <col min="15122" max="15122" width="3.28515625" customWidth="1"/>
    <col min="15123" max="15123" width="4.28515625" customWidth="1"/>
    <col min="15124" max="15124" width="5.28515625" customWidth="1"/>
    <col min="15125" max="15125" width="2.7109375" customWidth="1"/>
    <col min="15126" max="15126" width="5.42578125" customWidth="1"/>
    <col min="15127" max="15127" width="7.85546875" customWidth="1"/>
    <col min="15361" max="15361" width="5.42578125" customWidth="1"/>
    <col min="15362" max="15362" width="7.140625" customWidth="1"/>
    <col min="15363" max="15363" width="4.7109375" customWidth="1"/>
    <col min="15364" max="15364" width="0" hidden="1" customWidth="1"/>
    <col min="15365" max="15365" width="32.140625" customWidth="1"/>
    <col min="15366" max="15366" width="4.7109375" customWidth="1"/>
    <col min="15367" max="15367" width="5" customWidth="1"/>
    <col min="15368" max="15368" width="4.7109375" customWidth="1"/>
    <col min="15369" max="15369" width="4.85546875" customWidth="1"/>
    <col min="15370" max="15370" width="23.42578125" customWidth="1"/>
    <col min="15371" max="15371" width="6.28515625" customWidth="1"/>
    <col min="15372" max="15376" width="5.7109375" customWidth="1"/>
    <col min="15377" max="15377" width="1.7109375" customWidth="1"/>
    <col min="15378" max="15378" width="3.28515625" customWidth="1"/>
    <col min="15379" max="15379" width="4.28515625" customWidth="1"/>
    <col min="15380" max="15380" width="5.28515625" customWidth="1"/>
    <col min="15381" max="15381" width="2.7109375" customWidth="1"/>
    <col min="15382" max="15382" width="5.42578125" customWidth="1"/>
    <col min="15383" max="15383" width="7.85546875" customWidth="1"/>
    <col min="15617" max="15617" width="5.42578125" customWidth="1"/>
    <col min="15618" max="15618" width="7.140625" customWidth="1"/>
    <col min="15619" max="15619" width="4.7109375" customWidth="1"/>
    <col min="15620" max="15620" width="0" hidden="1" customWidth="1"/>
    <col min="15621" max="15621" width="32.140625" customWidth="1"/>
    <col min="15622" max="15622" width="4.7109375" customWidth="1"/>
    <col min="15623" max="15623" width="5" customWidth="1"/>
    <col min="15624" max="15624" width="4.7109375" customWidth="1"/>
    <col min="15625" max="15625" width="4.85546875" customWidth="1"/>
    <col min="15626" max="15626" width="23.42578125" customWidth="1"/>
    <col min="15627" max="15627" width="6.28515625" customWidth="1"/>
    <col min="15628" max="15632" width="5.7109375" customWidth="1"/>
    <col min="15633" max="15633" width="1.7109375" customWidth="1"/>
    <col min="15634" max="15634" width="3.28515625" customWidth="1"/>
    <col min="15635" max="15635" width="4.28515625" customWidth="1"/>
    <col min="15636" max="15636" width="5.28515625" customWidth="1"/>
    <col min="15637" max="15637" width="2.7109375" customWidth="1"/>
    <col min="15638" max="15638" width="5.42578125" customWidth="1"/>
    <col min="15639" max="15639" width="7.85546875" customWidth="1"/>
    <col min="15873" max="15873" width="5.42578125" customWidth="1"/>
    <col min="15874" max="15874" width="7.140625" customWidth="1"/>
    <col min="15875" max="15875" width="4.7109375" customWidth="1"/>
    <col min="15876" max="15876" width="0" hidden="1" customWidth="1"/>
    <col min="15877" max="15877" width="32.140625" customWidth="1"/>
    <col min="15878" max="15878" width="4.7109375" customWidth="1"/>
    <col min="15879" max="15879" width="5" customWidth="1"/>
    <col min="15880" max="15880" width="4.7109375" customWidth="1"/>
    <col min="15881" max="15881" width="4.85546875" customWidth="1"/>
    <col min="15882" max="15882" width="23.42578125" customWidth="1"/>
    <col min="15883" max="15883" width="6.28515625" customWidth="1"/>
    <col min="15884" max="15888" width="5.7109375" customWidth="1"/>
    <col min="15889" max="15889" width="1.7109375" customWidth="1"/>
    <col min="15890" max="15890" width="3.28515625" customWidth="1"/>
    <col min="15891" max="15891" width="4.28515625" customWidth="1"/>
    <col min="15892" max="15892" width="5.28515625" customWidth="1"/>
    <col min="15893" max="15893" width="2.7109375" customWidth="1"/>
    <col min="15894" max="15894" width="5.42578125" customWidth="1"/>
    <col min="15895" max="15895" width="7.85546875" customWidth="1"/>
    <col min="16129" max="16129" width="5.42578125" customWidth="1"/>
    <col min="16130" max="16130" width="7.140625" customWidth="1"/>
    <col min="16131" max="16131" width="4.7109375" customWidth="1"/>
    <col min="16132" max="16132" width="0" hidden="1" customWidth="1"/>
    <col min="16133" max="16133" width="32.140625" customWidth="1"/>
    <col min="16134" max="16134" width="4.7109375" customWidth="1"/>
    <col min="16135" max="16135" width="5" customWidth="1"/>
    <col min="16136" max="16136" width="4.7109375" customWidth="1"/>
    <col min="16137" max="16137" width="4.85546875" customWidth="1"/>
    <col min="16138" max="16138" width="23.42578125" customWidth="1"/>
    <col min="16139" max="16139" width="6.28515625" customWidth="1"/>
    <col min="16140" max="16144" width="5.7109375" customWidth="1"/>
    <col min="16145" max="16145" width="1.7109375" customWidth="1"/>
    <col min="16146" max="16146" width="3.28515625" customWidth="1"/>
    <col min="16147" max="16147" width="4.28515625" customWidth="1"/>
    <col min="16148" max="16148" width="5.28515625" customWidth="1"/>
    <col min="16149" max="16149" width="2.7109375" customWidth="1"/>
    <col min="16150" max="16150" width="5.42578125" customWidth="1"/>
    <col min="16151" max="16151" width="7.85546875" customWidth="1"/>
  </cols>
  <sheetData>
    <row r="1" spans="1:1" ht="20.100000000000001" customHeight="1" x14ac:dyDescent="0.25">
      <c r="A1" s="20" t="s">
        <v>138</v>
      </c>
    </row>
    <row r="3" spans="1:1" x14ac:dyDescent="0.25">
      <c r="A3" s="21" t="s">
        <v>499</v>
      </c>
    </row>
    <row r="4" spans="1:1" x14ac:dyDescent="0.25">
      <c r="A4" s="22" t="s">
        <v>500</v>
      </c>
    </row>
    <row r="5" spans="1:1" x14ac:dyDescent="0.25">
      <c r="A5" s="22" t="s">
        <v>141</v>
      </c>
    </row>
    <row r="6" spans="1:1" x14ac:dyDescent="0.25">
      <c r="A6" s="22" t="s">
        <v>397</v>
      </c>
    </row>
    <row r="7" spans="1:1" x14ac:dyDescent="0.25">
      <c r="A7" s="22" t="s">
        <v>501</v>
      </c>
    </row>
    <row r="8" spans="1:1" x14ac:dyDescent="0.25">
      <c r="A8" s="22" t="s">
        <v>502</v>
      </c>
    </row>
    <row r="9" spans="1:1" x14ac:dyDescent="0.25">
      <c r="A9" s="22" t="s">
        <v>144</v>
      </c>
    </row>
    <row r="10" spans="1:1" x14ac:dyDescent="0.25">
      <c r="A10" s="22" t="s">
        <v>503</v>
      </c>
    </row>
    <row r="11" spans="1:1" x14ac:dyDescent="0.25">
      <c r="A11" s="22" t="s">
        <v>504</v>
      </c>
    </row>
    <row r="12" spans="1:1" x14ac:dyDescent="0.25">
      <c r="A12" s="22" t="s">
        <v>505</v>
      </c>
    </row>
    <row r="14" spans="1:1" x14ac:dyDescent="0.25">
      <c r="A14" s="23" t="s">
        <v>506</v>
      </c>
    </row>
    <row r="16" spans="1:1" x14ac:dyDescent="0.25">
      <c r="A16" s="21" t="s">
        <v>149</v>
      </c>
    </row>
    <row r="17" spans="1:23" x14ac:dyDescent="0.25">
      <c r="A17" s="24" t="s">
        <v>150</v>
      </c>
      <c r="B17" s="24" t="s">
        <v>151</v>
      </c>
      <c r="C17" s="24"/>
      <c r="D17" s="25"/>
      <c r="E17" s="25" t="s">
        <v>152</v>
      </c>
      <c r="F17" s="25" t="s">
        <v>153</v>
      </c>
      <c r="G17" s="24" t="s">
        <v>154</v>
      </c>
      <c r="H17" s="25" t="s">
        <v>109</v>
      </c>
      <c r="I17" s="26" t="s">
        <v>155</v>
      </c>
      <c r="J17" s="25" t="s">
        <v>156</v>
      </c>
      <c r="K17" s="24" t="s">
        <v>157</v>
      </c>
      <c r="L17" s="24" t="s">
        <v>158</v>
      </c>
      <c r="M17" s="24" t="s">
        <v>159</v>
      </c>
      <c r="N17" s="24" t="s">
        <v>160</v>
      </c>
      <c r="O17" s="24" t="s">
        <v>161</v>
      </c>
      <c r="P17" s="24" t="s">
        <v>162</v>
      </c>
      <c r="Q17" s="26" t="s">
        <v>163</v>
      </c>
      <c r="R17" s="24" t="s">
        <v>164</v>
      </c>
      <c r="S17" s="24" t="s">
        <v>165</v>
      </c>
      <c r="T17" s="24" t="s">
        <v>166</v>
      </c>
      <c r="U17" s="26" t="s">
        <v>167</v>
      </c>
      <c r="V17" s="27" t="s">
        <v>168</v>
      </c>
      <c r="W17" s="28" t="s">
        <v>113</v>
      </c>
    </row>
    <row r="18" spans="1:23" ht="17.25" customHeight="1" x14ac:dyDescent="0.25">
      <c r="A18" s="29">
        <v>1</v>
      </c>
      <c r="B18" s="29">
        <v>1</v>
      </c>
      <c r="C18" s="7" t="s">
        <v>196</v>
      </c>
      <c r="D18" s="7"/>
      <c r="E18" s="7" t="s">
        <v>476</v>
      </c>
      <c r="F18" s="7" t="s">
        <v>199</v>
      </c>
      <c r="G18" s="29"/>
      <c r="H18" s="7" t="s">
        <v>115</v>
      </c>
      <c r="I18" s="30">
        <v>2109</v>
      </c>
      <c r="J18" s="7" t="s">
        <v>507</v>
      </c>
      <c r="K18" s="29">
        <v>6</v>
      </c>
      <c r="L18" s="29">
        <v>0</v>
      </c>
      <c r="M18" s="29">
        <v>22.5</v>
      </c>
      <c r="N18" s="29">
        <v>26.5</v>
      </c>
      <c r="O18" s="29">
        <v>26.5</v>
      </c>
      <c r="P18" s="29">
        <v>6</v>
      </c>
      <c r="Q18" s="30">
        <v>6</v>
      </c>
      <c r="R18" s="29">
        <v>6</v>
      </c>
      <c r="S18" s="29">
        <v>5.21</v>
      </c>
      <c r="T18" s="29">
        <v>0.79</v>
      </c>
      <c r="U18" s="30">
        <v>20</v>
      </c>
      <c r="V18" s="31">
        <v>15.8</v>
      </c>
      <c r="W18" s="6">
        <v>20</v>
      </c>
    </row>
    <row r="19" spans="1:23" ht="17.25" customHeight="1" x14ac:dyDescent="0.25">
      <c r="A19" s="29">
        <v>2</v>
      </c>
      <c r="B19" s="29">
        <v>2</v>
      </c>
      <c r="C19" s="7" t="s">
        <v>196</v>
      </c>
      <c r="D19" s="7"/>
      <c r="E19" s="7" t="s">
        <v>366</v>
      </c>
      <c r="F19" s="7"/>
      <c r="G19" s="29"/>
      <c r="H19" s="7" t="s">
        <v>115</v>
      </c>
      <c r="I19" s="30">
        <v>1943</v>
      </c>
      <c r="J19" s="7" t="s">
        <v>121</v>
      </c>
      <c r="K19" s="29">
        <v>5</v>
      </c>
      <c r="L19" s="29">
        <v>0</v>
      </c>
      <c r="M19" s="29">
        <v>22</v>
      </c>
      <c r="N19" s="29">
        <v>24</v>
      </c>
      <c r="O19" s="29">
        <v>18</v>
      </c>
      <c r="P19" s="29">
        <v>5</v>
      </c>
      <c r="Q19" s="30">
        <v>6</v>
      </c>
      <c r="R19" s="29">
        <v>5</v>
      </c>
      <c r="S19" s="29">
        <v>4.6100000000000003</v>
      </c>
      <c r="T19" s="29">
        <v>0.39</v>
      </c>
      <c r="U19" s="30">
        <v>20</v>
      </c>
      <c r="V19" s="31">
        <v>7.8</v>
      </c>
      <c r="W19" s="6">
        <v>17</v>
      </c>
    </row>
    <row r="20" spans="1:23" ht="17.25" customHeight="1" x14ac:dyDescent="0.25">
      <c r="A20" s="29">
        <v>3</v>
      </c>
      <c r="B20" s="29">
        <v>7</v>
      </c>
      <c r="C20" s="7" t="s">
        <v>196</v>
      </c>
      <c r="D20" s="7"/>
      <c r="E20" s="7" t="s">
        <v>348</v>
      </c>
      <c r="F20" s="7"/>
      <c r="G20" s="29"/>
      <c r="H20" s="7" t="s">
        <v>115</v>
      </c>
      <c r="I20" s="30">
        <v>1754</v>
      </c>
      <c r="J20" s="7" t="s">
        <v>175</v>
      </c>
      <c r="K20" s="29">
        <v>5</v>
      </c>
      <c r="L20" s="29">
        <v>0</v>
      </c>
      <c r="M20" s="29">
        <v>21</v>
      </c>
      <c r="N20" s="29">
        <v>24</v>
      </c>
      <c r="O20" s="29">
        <v>18</v>
      </c>
      <c r="P20" s="29">
        <v>5</v>
      </c>
      <c r="Q20" s="30">
        <v>6</v>
      </c>
      <c r="R20" s="29">
        <v>5</v>
      </c>
      <c r="S20" s="29">
        <v>4.47</v>
      </c>
      <c r="T20" s="29">
        <v>0.53</v>
      </c>
      <c r="U20" s="30">
        <v>20</v>
      </c>
      <c r="V20" s="31">
        <v>10.6</v>
      </c>
      <c r="W20" s="6">
        <v>15</v>
      </c>
    </row>
    <row r="21" spans="1:23" ht="17.25" customHeight="1" x14ac:dyDescent="0.25">
      <c r="A21" s="29">
        <v>4</v>
      </c>
      <c r="B21" s="29">
        <v>10</v>
      </c>
      <c r="C21" s="7" t="s">
        <v>196</v>
      </c>
      <c r="D21" s="7"/>
      <c r="E21" s="7" t="s">
        <v>6</v>
      </c>
      <c r="F21" s="7"/>
      <c r="G21" s="29"/>
      <c r="H21" s="7" t="s">
        <v>115</v>
      </c>
      <c r="I21" s="30">
        <v>1624</v>
      </c>
      <c r="J21" s="7" t="s">
        <v>172</v>
      </c>
      <c r="K21" s="29">
        <v>5</v>
      </c>
      <c r="L21" s="29">
        <v>0</v>
      </c>
      <c r="M21" s="29">
        <v>20</v>
      </c>
      <c r="N21" s="29">
        <v>23</v>
      </c>
      <c r="O21" s="29">
        <v>18</v>
      </c>
      <c r="P21" s="29">
        <v>5</v>
      </c>
      <c r="Q21" s="30">
        <v>6</v>
      </c>
      <c r="R21" s="29">
        <v>5</v>
      </c>
      <c r="S21" s="29">
        <v>3.94</v>
      </c>
      <c r="T21" s="29">
        <v>1.06</v>
      </c>
      <c r="U21" s="30">
        <v>20</v>
      </c>
      <c r="V21" s="31">
        <v>21.2</v>
      </c>
      <c r="W21" s="6">
        <v>13</v>
      </c>
    </row>
    <row r="22" spans="1:23" ht="17.25" customHeight="1" x14ac:dyDescent="0.25">
      <c r="A22" s="29">
        <v>5</v>
      </c>
      <c r="B22" s="29">
        <v>8</v>
      </c>
      <c r="C22" s="7" t="s">
        <v>196</v>
      </c>
      <c r="D22" s="7"/>
      <c r="E22" s="7" t="s">
        <v>477</v>
      </c>
      <c r="F22" s="7"/>
      <c r="G22" s="29"/>
      <c r="H22" s="7" t="s">
        <v>115</v>
      </c>
      <c r="I22" s="30">
        <v>1675</v>
      </c>
      <c r="J22" s="7" t="s">
        <v>508</v>
      </c>
      <c r="K22" s="29">
        <v>4.5</v>
      </c>
      <c r="L22" s="29">
        <v>0</v>
      </c>
      <c r="M22" s="29">
        <v>20</v>
      </c>
      <c r="N22" s="29">
        <v>22.5</v>
      </c>
      <c r="O22" s="29">
        <v>15.25</v>
      </c>
      <c r="P22" s="29">
        <v>4</v>
      </c>
      <c r="Q22" s="30">
        <v>6</v>
      </c>
      <c r="R22" s="29">
        <v>4.5</v>
      </c>
      <c r="S22" s="29">
        <v>3.24</v>
      </c>
      <c r="T22" s="29">
        <v>1.26</v>
      </c>
      <c r="U22" s="30">
        <v>20</v>
      </c>
      <c r="V22" s="31">
        <v>25.2</v>
      </c>
      <c r="W22" s="6">
        <v>12</v>
      </c>
    </row>
    <row r="23" spans="1:23" ht="17.25" customHeight="1" x14ac:dyDescent="0.25">
      <c r="A23" s="29">
        <v>6</v>
      </c>
      <c r="B23" s="29">
        <v>14</v>
      </c>
      <c r="C23" s="7" t="s">
        <v>196</v>
      </c>
      <c r="D23" s="7"/>
      <c r="E23" s="7" t="s">
        <v>415</v>
      </c>
      <c r="F23" s="7"/>
      <c r="G23" s="29"/>
      <c r="H23" s="7" t="s">
        <v>115</v>
      </c>
      <c r="I23" s="30">
        <v>1500</v>
      </c>
      <c r="J23" s="7" t="s">
        <v>172</v>
      </c>
      <c r="K23" s="29">
        <v>4.5</v>
      </c>
      <c r="L23" s="29">
        <v>0</v>
      </c>
      <c r="M23" s="29">
        <v>18</v>
      </c>
      <c r="N23" s="29">
        <v>20</v>
      </c>
      <c r="O23" s="29">
        <v>13.75</v>
      </c>
      <c r="P23" s="29">
        <v>4</v>
      </c>
      <c r="Q23" s="30">
        <v>5</v>
      </c>
      <c r="R23" s="29">
        <v>3.5</v>
      </c>
      <c r="S23" s="29">
        <v>2.66</v>
      </c>
      <c r="T23" s="29">
        <v>0.84</v>
      </c>
      <c r="U23" s="30">
        <v>20</v>
      </c>
      <c r="V23" s="31">
        <v>16.8</v>
      </c>
      <c r="W23" s="6">
        <v>11</v>
      </c>
    </row>
    <row r="24" spans="1:23" ht="17.25" customHeight="1" x14ac:dyDescent="0.25">
      <c r="A24" s="29">
        <v>7</v>
      </c>
      <c r="B24" s="29">
        <v>30</v>
      </c>
      <c r="C24" s="7" t="s">
        <v>196</v>
      </c>
      <c r="D24" s="7"/>
      <c r="E24" s="7" t="s">
        <v>100</v>
      </c>
      <c r="F24" s="7" t="s">
        <v>171</v>
      </c>
      <c r="G24" s="29"/>
      <c r="H24" s="7" t="s">
        <v>115</v>
      </c>
      <c r="I24" s="30">
        <v>1195</v>
      </c>
      <c r="J24" s="7" t="s">
        <v>172</v>
      </c>
      <c r="K24" s="29">
        <v>4.5</v>
      </c>
      <c r="L24" s="29">
        <v>0</v>
      </c>
      <c r="M24" s="29">
        <v>16</v>
      </c>
      <c r="N24" s="29">
        <v>17</v>
      </c>
      <c r="O24" s="29">
        <v>12.75</v>
      </c>
      <c r="P24" s="29">
        <v>4</v>
      </c>
      <c r="Q24" s="30">
        <v>4</v>
      </c>
      <c r="R24" s="29">
        <v>2.5</v>
      </c>
      <c r="S24" s="29">
        <v>0.5</v>
      </c>
      <c r="T24" s="29">
        <v>2</v>
      </c>
      <c r="U24" s="30">
        <v>20</v>
      </c>
      <c r="V24" s="31">
        <v>40</v>
      </c>
      <c r="W24" s="6">
        <v>10</v>
      </c>
    </row>
    <row r="25" spans="1:23" ht="17.25" customHeight="1" x14ac:dyDescent="0.25">
      <c r="A25" s="29">
        <v>8</v>
      </c>
      <c r="B25" s="29">
        <v>15</v>
      </c>
      <c r="C25" s="7" t="s">
        <v>196</v>
      </c>
      <c r="D25" s="7"/>
      <c r="E25" s="7" t="s">
        <v>94</v>
      </c>
      <c r="F25" s="7" t="s">
        <v>177</v>
      </c>
      <c r="G25" s="29"/>
      <c r="H25" s="7" t="s">
        <v>115</v>
      </c>
      <c r="I25" s="30">
        <v>1486</v>
      </c>
      <c r="J25" s="7" t="s">
        <v>172</v>
      </c>
      <c r="K25" s="29">
        <v>4</v>
      </c>
      <c r="L25" s="29">
        <v>0</v>
      </c>
      <c r="M25" s="29">
        <v>21.5</v>
      </c>
      <c r="N25" s="29">
        <v>23.5</v>
      </c>
      <c r="O25" s="29">
        <v>12.5</v>
      </c>
      <c r="P25" s="29">
        <v>4</v>
      </c>
      <c r="Q25" s="30">
        <v>5</v>
      </c>
      <c r="R25" s="29">
        <v>3</v>
      </c>
      <c r="S25" s="29">
        <v>1.56</v>
      </c>
      <c r="T25" s="29">
        <v>1.44</v>
      </c>
      <c r="U25" s="30">
        <v>20</v>
      </c>
      <c r="V25" s="31">
        <v>28.8</v>
      </c>
      <c r="W25" s="6">
        <v>9</v>
      </c>
    </row>
    <row r="26" spans="1:23" ht="17.25" customHeight="1" x14ac:dyDescent="0.25">
      <c r="A26" s="29">
        <v>9</v>
      </c>
      <c r="B26" s="29">
        <v>4</v>
      </c>
      <c r="C26" s="7" t="s">
        <v>196</v>
      </c>
      <c r="D26" s="7"/>
      <c r="E26" s="7" t="s">
        <v>87</v>
      </c>
      <c r="F26" s="7"/>
      <c r="G26" s="29"/>
      <c r="H26" s="7" t="s">
        <v>115</v>
      </c>
      <c r="I26" s="30">
        <v>1822</v>
      </c>
      <c r="J26" s="7" t="s">
        <v>172</v>
      </c>
      <c r="K26" s="29">
        <v>4</v>
      </c>
      <c r="L26" s="29">
        <v>0</v>
      </c>
      <c r="M26" s="29">
        <v>21</v>
      </c>
      <c r="N26" s="29">
        <v>23.5</v>
      </c>
      <c r="O26" s="29">
        <v>13.5</v>
      </c>
      <c r="P26" s="29">
        <v>4</v>
      </c>
      <c r="Q26" s="30">
        <v>6</v>
      </c>
      <c r="R26" s="29">
        <v>4</v>
      </c>
      <c r="S26" s="29">
        <v>4.5999999999999996</v>
      </c>
      <c r="T26" s="29">
        <v>-0.6</v>
      </c>
      <c r="U26" s="30">
        <v>20</v>
      </c>
      <c r="V26" s="31">
        <v>-12</v>
      </c>
      <c r="W26" s="6">
        <v>8</v>
      </c>
    </row>
    <row r="27" spans="1:23" ht="17.25" customHeight="1" x14ac:dyDescent="0.25">
      <c r="A27" s="29">
        <v>10</v>
      </c>
      <c r="B27" s="29">
        <v>18</v>
      </c>
      <c r="C27" s="7" t="s">
        <v>196</v>
      </c>
      <c r="D27" s="7"/>
      <c r="E27" s="7" t="s">
        <v>374</v>
      </c>
      <c r="F27" s="7" t="s">
        <v>197</v>
      </c>
      <c r="G27" s="29"/>
      <c r="H27" s="7" t="s">
        <v>115</v>
      </c>
      <c r="I27" s="30">
        <v>1423</v>
      </c>
      <c r="J27" s="7" t="s">
        <v>172</v>
      </c>
      <c r="K27" s="29">
        <v>4</v>
      </c>
      <c r="L27" s="29">
        <v>0</v>
      </c>
      <c r="M27" s="29">
        <v>19</v>
      </c>
      <c r="N27" s="29">
        <v>22</v>
      </c>
      <c r="O27" s="29">
        <v>14</v>
      </c>
      <c r="P27" s="29">
        <v>4</v>
      </c>
      <c r="Q27" s="30">
        <v>5</v>
      </c>
      <c r="R27" s="29">
        <v>3</v>
      </c>
      <c r="S27" s="29">
        <v>2.83</v>
      </c>
      <c r="T27" s="29">
        <v>0.17</v>
      </c>
      <c r="U27" s="30">
        <v>20</v>
      </c>
      <c r="V27" s="31">
        <v>3.4</v>
      </c>
      <c r="W27" s="6">
        <v>7</v>
      </c>
    </row>
    <row r="28" spans="1:23" ht="17.25" customHeight="1" x14ac:dyDescent="0.25">
      <c r="A28" s="29">
        <v>11</v>
      </c>
      <c r="B28" s="29">
        <v>16</v>
      </c>
      <c r="C28" s="7" t="s">
        <v>196</v>
      </c>
      <c r="D28" s="7"/>
      <c r="E28" s="7" t="s">
        <v>23</v>
      </c>
      <c r="F28" s="7" t="s">
        <v>200</v>
      </c>
      <c r="G28" s="29"/>
      <c r="H28" s="7" t="s">
        <v>115</v>
      </c>
      <c r="I28" s="30">
        <v>1479</v>
      </c>
      <c r="J28" s="7" t="s">
        <v>182</v>
      </c>
      <c r="K28" s="29">
        <v>4</v>
      </c>
      <c r="L28" s="29">
        <v>0</v>
      </c>
      <c r="M28" s="29">
        <v>19</v>
      </c>
      <c r="N28" s="29">
        <v>21</v>
      </c>
      <c r="O28" s="29">
        <v>11</v>
      </c>
      <c r="P28" s="29">
        <v>4</v>
      </c>
      <c r="Q28" s="30">
        <v>5</v>
      </c>
      <c r="R28" s="29">
        <v>3</v>
      </c>
      <c r="S28" s="29">
        <v>2.64</v>
      </c>
      <c r="T28" s="29">
        <v>0.36</v>
      </c>
      <c r="U28" s="30">
        <v>20</v>
      </c>
      <c r="V28" s="31">
        <v>7.2</v>
      </c>
      <c r="W28" s="6">
        <v>6</v>
      </c>
    </row>
    <row r="29" spans="1:23" ht="17.25" customHeight="1" x14ac:dyDescent="0.25">
      <c r="A29" s="29">
        <v>12</v>
      </c>
      <c r="B29" s="29">
        <v>21</v>
      </c>
      <c r="C29" s="7" t="s">
        <v>196</v>
      </c>
      <c r="D29" s="7"/>
      <c r="E29" s="7" t="s">
        <v>19</v>
      </c>
      <c r="F29" s="7" t="s">
        <v>181</v>
      </c>
      <c r="G29" s="29"/>
      <c r="H29" s="7" t="s">
        <v>115</v>
      </c>
      <c r="I29" s="30">
        <v>1393</v>
      </c>
      <c r="J29" s="7" t="s">
        <v>172</v>
      </c>
      <c r="K29" s="29">
        <v>4</v>
      </c>
      <c r="L29" s="29">
        <v>0</v>
      </c>
      <c r="M29" s="29">
        <v>19</v>
      </c>
      <c r="N29" s="29">
        <v>20</v>
      </c>
      <c r="O29" s="29">
        <v>10</v>
      </c>
      <c r="P29" s="29">
        <v>4</v>
      </c>
      <c r="Q29" s="30">
        <v>4</v>
      </c>
      <c r="R29" s="29">
        <v>2</v>
      </c>
      <c r="S29" s="29">
        <v>2.04</v>
      </c>
      <c r="T29" s="29">
        <v>-0.04</v>
      </c>
      <c r="U29" s="30">
        <v>20</v>
      </c>
      <c r="V29" s="31">
        <v>-0.8</v>
      </c>
      <c r="W29" s="6">
        <v>5</v>
      </c>
    </row>
    <row r="30" spans="1:23" ht="17.25" customHeight="1" x14ac:dyDescent="0.25">
      <c r="A30" s="29">
        <v>13</v>
      </c>
      <c r="B30" s="29">
        <v>12</v>
      </c>
      <c r="C30" s="7" t="s">
        <v>196</v>
      </c>
      <c r="D30" s="7"/>
      <c r="E30" s="7" t="s">
        <v>17</v>
      </c>
      <c r="F30" s="7" t="s">
        <v>176</v>
      </c>
      <c r="G30" s="29"/>
      <c r="H30" s="7" t="s">
        <v>115</v>
      </c>
      <c r="I30" s="30">
        <v>1581</v>
      </c>
      <c r="J30" s="7" t="s">
        <v>451</v>
      </c>
      <c r="K30" s="29">
        <v>4</v>
      </c>
      <c r="L30" s="29">
        <v>0</v>
      </c>
      <c r="M30" s="29">
        <v>19</v>
      </c>
      <c r="N30" s="29">
        <v>19</v>
      </c>
      <c r="O30" s="29">
        <v>10</v>
      </c>
      <c r="P30" s="29">
        <v>4</v>
      </c>
      <c r="Q30" s="30">
        <v>5</v>
      </c>
      <c r="R30" s="29">
        <v>3</v>
      </c>
      <c r="S30" s="29">
        <v>2.5</v>
      </c>
      <c r="T30" s="29">
        <v>0.5</v>
      </c>
      <c r="U30" s="30">
        <v>20</v>
      </c>
      <c r="V30" s="31">
        <v>10</v>
      </c>
      <c r="W30" s="6">
        <v>4</v>
      </c>
    </row>
    <row r="31" spans="1:23" ht="17.25" customHeight="1" x14ac:dyDescent="0.25">
      <c r="A31" s="29">
        <v>14</v>
      </c>
      <c r="B31" s="29">
        <v>11</v>
      </c>
      <c r="C31" s="7" t="s">
        <v>196</v>
      </c>
      <c r="D31" s="7"/>
      <c r="E31" s="7" t="s">
        <v>370</v>
      </c>
      <c r="F31" s="7" t="s">
        <v>177</v>
      </c>
      <c r="G31" s="29"/>
      <c r="H31" s="7" t="s">
        <v>115</v>
      </c>
      <c r="I31" s="30">
        <v>1590</v>
      </c>
      <c r="J31" s="7" t="s">
        <v>314</v>
      </c>
      <c r="K31" s="29">
        <v>4</v>
      </c>
      <c r="L31" s="29">
        <v>0</v>
      </c>
      <c r="M31" s="29">
        <v>18</v>
      </c>
      <c r="N31" s="29">
        <v>20</v>
      </c>
      <c r="O31" s="29">
        <v>12</v>
      </c>
      <c r="P31" s="29">
        <v>4</v>
      </c>
      <c r="Q31" s="30">
        <v>6</v>
      </c>
      <c r="R31" s="29">
        <v>4</v>
      </c>
      <c r="S31" s="29">
        <v>3.58</v>
      </c>
      <c r="T31" s="29">
        <v>0.42</v>
      </c>
      <c r="U31" s="30">
        <v>20</v>
      </c>
      <c r="V31" s="31">
        <v>8.4</v>
      </c>
      <c r="W31" s="6">
        <v>3</v>
      </c>
    </row>
    <row r="32" spans="1:23" ht="17.25" customHeight="1" x14ac:dyDescent="0.25">
      <c r="A32" s="29">
        <v>15</v>
      </c>
      <c r="B32" s="29">
        <v>23</v>
      </c>
      <c r="C32" s="7" t="s">
        <v>196</v>
      </c>
      <c r="D32" s="7"/>
      <c r="E32" s="7" t="s">
        <v>14</v>
      </c>
      <c r="F32" s="7" t="s">
        <v>177</v>
      </c>
      <c r="G32" s="29"/>
      <c r="H32" s="7" t="s">
        <v>115</v>
      </c>
      <c r="I32" s="30">
        <v>1369</v>
      </c>
      <c r="J32" s="7" t="s">
        <v>172</v>
      </c>
      <c r="K32" s="29">
        <v>4</v>
      </c>
      <c r="L32" s="29">
        <v>0</v>
      </c>
      <c r="M32" s="29">
        <v>18</v>
      </c>
      <c r="N32" s="29">
        <v>20</v>
      </c>
      <c r="O32" s="29">
        <v>11</v>
      </c>
      <c r="P32" s="29">
        <v>4</v>
      </c>
      <c r="Q32" s="30">
        <v>5</v>
      </c>
      <c r="R32" s="29">
        <v>3</v>
      </c>
      <c r="S32" s="29">
        <v>2.19</v>
      </c>
      <c r="T32" s="29">
        <v>0.81</v>
      </c>
      <c r="U32" s="30">
        <v>20</v>
      </c>
      <c r="V32" s="31">
        <v>16.2</v>
      </c>
      <c r="W32" s="6">
        <v>2</v>
      </c>
    </row>
    <row r="33" spans="1:23" ht="17.25" customHeight="1" x14ac:dyDescent="0.25">
      <c r="A33" s="29">
        <v>16</v>
      </c>
      <c r="B33" s="29">
        <v>28</v>
      </c>
      <c r="C33" s="7" t="s">
        <v>196</v>
      </c>
      <c r="D33" s="7"/>
      <c r="E33" s="7" t="s">
        <v>426</v>
      </c>
      <c r="F33" s="7" t="s">
        <v>177</v>
      </c>
      <c r="G33" s="29"/>
      <c r="H33" s="7" t="s">
        <v>115</v>
      </c>
      <c r="I33" s="30">
        <v>1241</v>
      </c>
      <c r="J33" s="7" t="s">
        <v>121</v>
      </c>
      <c r="K33" s="29">
        <v>4</v>
      </c>
      <c r="L33" s="29">
        <v>0</v>
      </c>
      <c r="M33" s="29">
        <v>17</v>
      </c>
      <c r="N33" s="29">
        <v>19</v>
      </c>
      <c r="O33" s="29">
        <v>9</v>
      </c>
      <c r="P33" s="29">
        <v>4</v>
      </c>
      <c r="Q33" s="30">
        <v>3</v>
      </c>
      <c r="R33" s="29">
        <v>1</v>
      </c>
      <c r="S33" s="29">
        <v>0.56999999999999995</v>
      </c>
      <c r="T33" s="29">
        <v>0.43</v>
      </c>
      <c r="U33" s="30">
        <v>20</v>
      </c>
      <c r="V33" s="31">
        <v>8.6</v>
      </c>
      <c r="W33" s="6">
        <v>1</v>
      </c>
    </row>
    <row r="34" spans="1:23" ht="17.25" customHeight="1" x14ac:dyDescent="0.25">
      <c r="A34" s="29">
        <v>17</v>
      </c>
      <c r="B34" s="29">
        <v>45</v>
      </c>
      <c r="C34" s="7" t="s">
        <v>196</v>
      </c>
      <c r="D34" s="7"/>
      <c r="E34" s="7" t="s">
        <v>430</v>
      </c>
      <c r="F34" s="7" t="s">
        <v>181</v>
      </c>
      <c r="G34" s="29"/>
      <c r="H34" s="7" t="s">
        <v>115</v>
      </c>
      <c r="I34" s="30">
        <v>0</v>
      </c>
      <c r="J34" s="7" t="s">
        <v>406</v>
      </c>
      <c r="K34" s="29">
        <v>4</v>
      </c>
      <c r="L34" s="29">
        <v>0</v>
      </c>
      <c r="M34" s="29">
        <v>13.5</v>
      </c>
      <c r="N34" s="29">
        <v>15.5</v>
      </c>
      <c r="O34" s="29">
        <v>9</v>
      </c>
      <c r="P34" s="29">
        <v>4</v>
      </c>
      <c r="Q34" s="30">
        <v>6</v>
      </c>
      <c r="R34" s="29">
        <v>4</v>
      </c>
      <c r="S34" s="29"/>
      <c r="T34" s="29"/>
      <c r="U34" s="30"/>
      <c r="V34" s="31"/>
      <c r="W34" s="6">
        <v>1</v>
      </c>
    </row>
    <row r="35" spans="1:23" ht="17.25" customHeight="1" x14ac:dyDescent="0.25">
      <c r="A35" s="29">
        <v>18</v>
      </c>
      <c r="B35" s="29">
        <v>6</v>
      </c>
      <c r="C35" s="7" t="s">
        <v>196</v>
      </c>
      <c r="D35" s="7"/>
      <c r="E35" s="7" t="s">
        <v>428</v>
      </c>
      <c r="F35" s="7" t="s">
        <v>171</v>
      </c>
      <c r="G35" s="29"/>
      <c r="H35" s="7" t="s">
        <v>115</v>
      </c>
      <c r="I35" s="30">
        <v>1755</v>
      </c>
      <c r="J35" s="7" t="s">
        <v>172</v>
      </c>
      <c r="K35" s="29">
        <v>3.5</v>
      </c>
      <c r="L35" s="29">
        <v>0</v>
      </c>
      <c r="M35" s="29">
        <v>19</v>
      </c>
      <c r="N35" s="29">
        <v>21</v>
      </c>
      <c r="O35" s="29">
        <v>9.75</v>
      </c>
      <c r="P35" s="29">
        <v>3</v>
      </c>
      <c r="Q35" s="30">
        <v>6</v>
      </c>
      <c r="R35" s="29">
        <v>3.5</v>
      </c>
      <c r="S35" s="29">
        <v>4.5199999999999996</v>
      </c>
      <c r="T35" s="29">
        <v>-1.02</v>
      </c>
      <c r="U35" s="30">
        <v>20</v>
      </c>
      <c r="V35" s="31">
        <v>-20.399999999999999</v>
      </c>
      <c r="W35" s="6">
        <v>1</v>
      </c>
    </row>
    <row r="36" spans="1:23" ht="17.25" customHeight="1" x14ac:dyDescent="0.25">
      <c r="A36" s="29">
        <v>19</v>
      </c>
      <c r="B36" s="29">
        <v>19</v>
      </c>
      <c r="C36" s="7" t="s">
        <v>196</v>
      </c>
      <c r="D36" s="7"/>
      <c r="E36" s="7" t="s">
        <v>15</v>
      </c>
      <c r="F36" s="7" t="s">
        <v>177</v>
      </c>
      <c r="G36" s="29"/>
      <c r="H36" s="7" t="s">
        <v>115</v>
      </c>
      <c r="I36" s="30">
        <v>1421</v>
      </c>
      <c r="J36" s="7" t="s">
        <v>121</v>
      </c>
      <c r="K36" s="29">
        <v>3.5</v>
      </c>
      <c r="L36" s="29">
        <v>0</v>
      </c>
      <c r="M36" s="29">
        <v>17.5</v>
      </c>
      <c r="N36" s="29">
        <v>20</v>
      </c>
      <c r="O36" s="29">
        <v>10.25</v>
      </c>
      <c r="P36" s="29">
        <v>2</v>
      </c>
      <c r="Q36" s="30">
        <v>4</v>
      </c>
      <c r="R36" s="29">
        <v>1.5</v>
      </c>
      <c r="S36" s="29">
        <v>2.09</v>
      </c>
      <c r="T36" s="29">
        <v>-0.59</v>
      </c>
      <c r="U36" s="30">
        <v>20</v>
      </c>
      <c r="V36" s="31">
        <v>-11.8</v>
      </c>
      <c r="W36" s="6">
        <v>1</v>
      </c>
    </row>
    <row r="37" spans="1:23" ht="17.25" customHeight="1" x14ac:dyDescent="0.25">
      <c r="A37" s="29">
        <v>20</v>
      </c>
      <c r="B37" s="29">
        <v>13</v>
      </c>
      <c r="C37" s="7" t="s">
        <v>196</v>
      </c>
      <c r="D37" s="7"/>
      <c r="E37" s="7" t="s">
        <v>478</v>
      </c>
      <c r="F37" s="7"/>
      <c r="G37" s="29"/>
      <c r="H37" s="7" t="s">
        <v>115</v>
      </c>
      <c r="I37" s="30">
        <v>1517</v>
      </c>
      <c r="J37" s="7" t="s">
        <v>507</v>
      </c>
      <c r="K37" s="29">
        <v>3.5</v>
      </c>
      <c r="L37" s="29">
        <v>0</v>
      </c>
      <c r="M37" s="29">
        <v>16.5</v>
      </c>
      <c r="N37" s="29">
        <v>18.5</v>
      </c>
      <c r="O37" s="29">
        <v>8.25</v>
      </c>
      <c r="P37" s="29">
        <v>3</v>
      </c>
      <c r="Q37" s="30">
        <v>5</v>
      </c>
      <c r="R37" s="29">
        <v>2.5</v>
      </c>
      <c r="S37" s="29">
        <v>3.83</v>
      </c>
      <c r="T37" s="29">
        <v>-1.33</v>
      </c>
      <c r="U37" s="30">
        <v>20</v>
      </c>
      <c r="V37" s="31">
        <v>-26.6</v>
      </c>
      <c r="W37" s="6">
        <v>1</v>
      </c>
    </row>
    <row r="38" spans="1:23" ht="17.25" customHeight="1" x14ac:dyDescent="0.25">
      <c r="A38" s="29">
        <v>21</v>
      </c>
      <c r="B38" s="29">
        <v>26</v>
      </c>
      <c r="C38" s="7" t="s">
        <v>196</v>
      </c>
      <c r="D38" s="7"/>
      <c r="E38" s="7" t="s">
        <v>376</v>
      </c>
      <c r="F38" s="7" t="s">
        <v>181</v>
      </c>
      <c r="G38" s="29"/>
      <c r="H38" s="7" t="s">
        <v>115</v>
      </c>
      <c r="I38" s="30">
        <v>1266</v>
      </c>
      <c r="J38" s="7" t="s">
        <v>406</v>
      </c>
      <c r="K38" s="29">
        <v>3.5</v>
      </c>
      <c r="L38" s="29">
        <v>0</v>
      </c>
      <c r="M38" s="29">
        <v>16</v>
      </c>
      <c r="N38" s="29">
        <v>18</v>
      </c>
      <c r="O38" s="29">
        <v>8.75</v>
      </c>
      <c r="P38" s="29">
        <v>3</v>
      </c>
      <c r="Q38" s="30">
        <v>5</v>
      </c>
      <c r="R38" s="29">
        <v>2.5</v>
      </c>
      <c r="S38" s="29">
        <v>1.95</v>
      </c>
      <c r="T38" s="29">
        <v>0.55000000000000004</v>
      </c>
      <c r="U38" s="30">
        <v>20</v>
      </c>
      <c r="V38" s="31">
        <v>11</v>
      </c>
      <c r="W38" s="6">
        <v>1</v>
      </c>
    </row>
    <row r="39" spans="1:23" ht="17.25" customHeight="1" x14ac:dyDescent="0.25">
      <c r="A39" s="29">
        <v>22</v>
      </c>
      <c r="B39" s="29">
        <v>5</v>
      </c>
      <c r="C39" s="7" t="s">
        <v>196</v>
      </c>
      <c r="D39" s="7"/>
      <c r="E39" s="7" t="s">
        <v>92</v>
      </c>
      <c r="F39" s="7" t="s">
        <v>171</v>
      </c>
      <c r="G39" s="29"/>
      <c r="H39" s="7" t="s">
        <v>115</v>
      </c>
      <c r="I39" s="30">
        <v>1769</v>
      </c>
      <c r="J39" s="7" t="s">
        <v>172</v>
      </c>
      <c r="K39" s="29">
        <v>3</v>
      </c>
      <c r="L39" s="29">
        <v>0</v>
      </c>
      <c r="M39" s="29">
        <v>20.5</v>
      </c>
      <c r="N39" s="29">
        <v>23.5</v>
      </c>
      <c r="O39" s="29">
        <v>10.5</v>
      </c>
      <c r="P39" s="29">
        <v>3</v>
      </c>
      <c r="Q39" s="30">
        <v>6</v>
      </c>
      <c r="R39" s="29">
        <v>3</v>
      </c>
      <c r="S39" s="29">
        <v>4.47</v>
      </c>
      <c r="T39" s="29">
        <v>-1.47</v>
      </c>
      <c r="U39" s="30">
        <v>20</v>
      </c>
      <c r="V39" s="31">
        <v>-29.4</v>
      </c>
      <c r="W39" s="6">
        <v>1</v>
      </c>
    </row>
    <row r="40" spans="1:23" ht="17.25" customHeight="1" x14ac:dyDescent="0.25">
      <c r="A40" s="29">
        <v>23</v>
      </c>
      <c r="B40" s="29">
        <v>17</v>
      </c>
      <c r="C40" s="7" t="s">
        <v>196</v>
      </c>
      <c r="D40" s="7"/>
      <c r="E40" s="7" t="s">
        <v>351</v>
      </c>
      <c r="F40" s="7"/>
      <c r="G40" s="29"/>
      <c r="H40" s="7" t="s">
        <v>115</v>
      </c>
      <c r="I40" s="30">
        <v>1450</v>
      </c>
      <c r="J40" s="7" t="s">
        <v>262</v>
      </c>
      <c r="K40" s="29">
        <v>3</v>
      </c>
      <c r="L40" s="29">
        <v>0</v>
      </c>
      <c r="M40" s="29">
        <v>18</v>
      </c>
      <c r="N40" s="29">
        <v>20</v>
      </c>
      <c r="O40" s="29">
        <v>8.5</v>
      </c>
      <c r="P40" s="29">
        <v>3</v>
      </c>
      <c r="Q40" s="30">
        <v>5</v>
      </c>
      <c r="R40" s="29">
        <v>2</v>
      </c>
      <c r="S40" s="29">
        <v>2.5099999999999998</v>
      </c>
      <c r="T40" s="29">
        <v>-0.51</v>
      </c>
      <c r="U40" s="30">
        <v>20</v>
      </c>
      <c r="V40" s="31">
        <v>-10.199999999999999</v>
      </c>
      <c r="W40" s="6">
        <v>1</v>
      </c>
    </row>
    <row r="41" spans="1:23" ht="17.25" customHeight="1" x14ac:dyDescent="0.25">
      <c r="A41" s="29">
        <v>24</v>
      </c>
      <c r="B41" s="29">
        <v>35</v>
      </c>
      <c r="C41" s="7" t="s">
        <v>196</v>
      </c>
      <c r="D41" s="7"/>
      <c r="E41" s="7" t="s">
        <v>385</v>
      </c>
      <c r="F41" s="7" t="s">
        <v>181</v>
      </c>
      <c r="G41" s="29"/>
      <c r="H41" s="7" t="s">
        <v>115</v>
      </c>
      <c r="I41" s="30">
        <v>1130</v>
      </c>
      <c r="J41" s="7" t="s">
        <v>406</v>
      </c>
      <c r="K41" s="29">
        <v>3</v>
      </c>
      <c r="L41" s="29">
        <v>0</v>
      </c>
      <c r="M41" s="29">
        <v>18</v>
      </c>
      <c r="N41" s="29">
        <v>20</v>
      </c>
      <c r="O41" s="29">
        <v>7</v>
      </c>
      <c r="P41" s="29">
        <v>3</v>
      </c>
      <c r="Q41" s="30">
        <v>3</v>
      </c>
      <c r="R41" s="29">
        <v>0</v>
      </c>
      <c r="S41" s="29">
        <v>0.34</v>
      </c>
      <c r="T41" s="29">
        <v>-0.34</v>
      </c>
      <c r="U41" s="30">
        <v>20</v>
      </c>
      <c r="V41" s="31">
        <v>-6.8</v>
      </c>
      <c r="W41" s="6">
        <v>1</v>
      </c>
    </row>
    <row r="42" spans="1:23" ht="17.25" customHeight="1" x14ac:dyDescent="0.25">
      <c r="A42" s="29">
        <v>25</v>
      </c>
      <c r="B42" s="29">
        <v>20</v>
      </c>
      <c r="C42" s="7" t="s">
        <v>196</v>
      </c>
      <c r="D42" s="7"/>
      <c r="E42" s="7" t="s">
        <v>321</v>
      </c>
      <c r="F42" s="7" t="s">
        <v>197</v>
      </c>
      <c r="G42" s="29"/>
      <c r="H42" s="7" t="s">
        <v>115</v>
      </c>
      <c r="I42" s="30">
        <v>1411</v>
      </c>
      <c r="J42" s="7" t="s">
        <v>263</v>
      </c>
      <c r="K42" s="29">
        <v>3</v>
      </c>
      <c r="L42" s="29">
        <v>0</v>
      </c>
      <c r="M42" s="29">
        <v>17.5</v>
      </c>
      <c r="N42" s="29">
        <v>19</v>
      </c>
      <c r="O42" s="29">
        <v>6.5</v>
      </c>
      <c r="P42" s="29">
        <v>3</v>
      </c>
      <c r="Q42" s="30">
        <v>3</v>
      </c>
      <c r="R42" s="29">
        <v>1</v>
      </c>
      <c r="S42" s="29">
        <v>1.1100000000000001</v>
      </c>
      <c r="T42" s="29">
        <v>-0.11</v>
      </c>
      <c r="U42" s="30">
        <v>20</v>
      </c>
      <c r="V42" s="31">
        <v>-2.2000000000000002</v>
      </c>
      <c r="W42" s="6">
        <v>1</v>
      </c>
    </row>
    <row r="43" spans="1:23" ht="17.25" customHeight="1" x14ac:dyDescent="0.25">
      <c r="A43" s="29">
        <v>26</v>
      </c>
      <c r="B43" s="29">
        <v>25</v>
      </c>
      <c r="C43" s="7" t="s">
        <v>196</v>
      </c>
      <c r="D43" s="7"/>
      <c r="E43" s="7" t="s">
        <v>479</v>
      </c>
      <c r="F43" s="7" t="s">
        <v>181</v>
      </c>
      <c r="G43" s="29"/>
      <c r="H43" s="7" t="s">
        <v>115</v>
      </c>
      <c r="I43" s="30">
        <v>1313</v>
      </c>
      <c r="J43" s="7" t="s">
        <v>182</v>
      </c>
      <c r="K43" s="29">
        <v>3</v>
      </c>
      <c r="L43" s="29">
        <v>0</v>
      </c>
      <c r="M43" s="29">
        <v>17</v>
      </c>
      <c r="N43" s="29">
        <v>19</v>
      </c>
      <c r="O43" s="29">
        <v>7</v>
      </c>
      <c r="P43" s="29">
        <v>3</v>
      </c>
      <c r="Q43" s="30">
        <v>3</v>
      </c>
      <c r="R43" s="29">
        <v>0</v>
      </c>
      <c r="S43" s="29">
        <v>0.72</v>
      </c>
      <c r="T43" s="29">
        <v>-0.72</v>
      </c>
      <c r="U43" s="30">
        <v>20</v>
      </c>
      <c r="V43" s="31">
        <v>-14.4</v>
      </c>
      <c r="W43" s="6">
        <v>1</v>
      </c>
    </row>
    <row r="44" spans="1:23" ht="17.25" customHeight="1" x14ac:dyDescent="0.25">
      <c r="A44" s="29">
        <v>27</v>
      </c>
      <c r="B44" s="29">
        <v>44</v>
      </c>
      <c r="C44" s="7" t="s">
        <v>196</v>
      </c>
      <c r="D44" s="7"/>
      <c r="E44" s="7" t="s">
        <v>480</v>
      </c>
      <c r="F44" s="7" t="s">
        <v>181</v>
      </c>
      <c r="G44" s="29"/>
      <c r="H44" s="7" t="s">
        <v>115</v>
      </c>
      <c r="I44" s="30">
        <v>0</v>
      </c>
      <c r="J44" s="7" t="s">
        <v>451</v>
      </c>
      <c r="K44" s="29">
        <v>3</v>
      </c>
      <c r="L44" s="29">
        <v>0</v>
      </c>
      <c r="M44" s="29">
        <v>16.5</v>
      </c>
      <c r="N44" s="29">
        <v>16.5</v>
      </c>
      <c r="O44" s="29">
        <v>5</v>
      </c>
      <c r="P44" s="29">
        <v>3</v>
      </c>
      <c r="Q44" s="30">
        <v>4</v>
      </c>
      <c r="R44" s="29">
        <v>1</v>
      </c>
      <c r="S44" s="29"/>
      <c r="T44" s="29"/>
      <c r="U44" s="30"/>
      <c r="V44" s="31"/>
      <c r="W44" s="6">
        <v>1</v>
      </c>
    </row>
    <row r="45" spans="1:23" ht="17.25" customHeight="1" x14ac:dyDescent="0.25">
      <c r="A45" s="29">
        <v>28</v>
      </c>
      <c r="B45" s="29">
        <v>37</v>
      </c>
      <c r="C45" s="7" t="s">
        <v>196</v>
      </c>
      <c r="D45" s="7"/>
      <c r="E45" s="7" t="s">
        <v>481</v>
      </c>
      <c r="F45" s="7" t="s">
        <v>200</v>
      </c>
      <c r="G45" s="29"/>
      <c r="H45" s="7" t="s">
        <v>115</v>
      </c>
      <c r="I45" s="30">
        <v>1086</v>
      </c>
      <c r="J45" s="7" t="s">
        <v>406</v>
      </c>
      <c r="K45" s="29">
        <v>3</v>
      </c>
      <c r="L45" s="29">
        <v>0</v>
      </c>
      <c r="M45" s="29">
        <v>16</v>
      </c>
      <c r="N45" s="29">
        <v>17</v>
      </c>
      <c r="O45" s="29">
        <v>5</v>
      </c>
      <c r="P45" s="29">
        <v>3</v>
      </c>
      <c r="Q45" s="30">
        <v>3</v>
      </c>
      <c r="R45" s="29">
        <v>0</v>
      </c>
      <c r="S45" s="29">
        <v>0.33</v>
      </c>
      <c r="T45" s="29">
        <v>-0.33</v>
      </c>
      <c r="U45" s="30">
        <v>20</v>
      </c>
      <c r="V45" s="31">
        <v>-6.6</v>
      </c>
      <c r="W45" s="6">
        <v>1</v>
      </c>
    </row>
    <row r="46" spans="1:23" ht="17.25" customHeight="1" x14ac:dyDescent="0.25">
      <c r="A46" s="29">
        <v>29</v>
      </c>
      <c r="B46" s="29">
        <v>22</v>
      </c>
      <c r="C46" s="7" t="s">
        <v>196</v>
      </c>
      <c r="D46" s="7"/>
      <c r="E46" s="7" t="s">
        <v>25</v>
      </c>
      <c r="F46" s="7"/>
      <c r="G46" s="29"/>
      <c r="H46" s="7" t="s">
        <v>115</v>
      </c>
      <c r="I46" s="30">
        <v>1389</v>
      </c>
      <c r="J46" s="7" t="s">
        <v>172</v>
      </c>
      <c r="K46" s="29">
        <v>3</v>
      </c>
      <c r="L46" s="29">
        <v>0</v>
      </c>
      <c r="M46" s="29">
        <v>16</v>
      </c>
      <c r="N46" s="29">
        <v>17</v>
      </c>
      <c r="O46" s="29">
        <v>4.5</v>
      </c>
      <c r="P46" s="29">
        <v>3</v>
      </c>
      <c r="Q46" s="30">
        <v>3</v>
      </c>
      <c r="R46" s="29">
        <v>0</v>
      </c>
      <c r="S46" s="29">
        <v>0.48</v>
      </c>
      <c r="T46" s="29">
        <v>-0.48</v>
      </c>
      <c r="U46" s="30">
        <v>20</v>
      </c>
      <c r="V46" s="31">
        <v>-9.6</v>
      </c>
      <c r="W46" s="6">
        <v>1</v>
      </c>
    </row>
    <row r="47" spans="1:23" ht="17.25" customHeight="1" x14ac:dyDescent="0.25">
      <c r="A47" s="29"/>
      <c r="B47" s="29">
        <v>36</v>
      </c>
      <c r="C47" s="7" t="s">
        <v>196</v>
      </c>
      <c r="D47" s="7"/>
      <c r="E47" s="7" t="s">
        <v>382</v>
      </c>
      <c r="F47" s="7" t="s">
        <v>200</v>
      </c>
      <c r="G47" s="29"/>
      <c r="H47" s="7" t="s">
        <v>115</v>
      </c>
      <c r="I47" s="30">
        <v>1090</v>
      </c>
      <c r="J47" s="7" t="s">
        <v>406</v>
      </c>
      <c r="K47" s="29">
        <v>3</v>
      </c>
      <c r="L47" s="29">
        <v>0</v>
      </c>
      <c r="M47" s="29">
        <v>16</v>
      </c>
      <c r="N47" s="29">
        <v>17</v>
      </c>
      <c r="O47" s="29">
        <v>4.5</v>
      </c>
      <c r="P47" s="29">
        <v>3</v>
      </c>
      <c r="Q47" s="30">
        <v>3</v>
      </c>
      <c r="R47" s="29">
        <v>0</v>
      </c>
      <c r="S47" s="29">
        <v>0.38</v>
      </c>
      <c r="T47" s="29">
        <v>-0.38</v>
      </c>
      <c r="U47" s="30">
        <v>20</v>
      </c>
      <c r="V47" s="31">
        <v>-7.6</v>
      </c>
      <c r="W47" s="6">
        <v>1</v>
      </c>
    </row>
    <row r="48" spans="1:23" ht="17.25" customHeight="1" x14ac:dyDescent="0.25">
      <c r="A48" s="29">
        <v>31</v>
      </c>
      <c r="B48" s="29">
        <v>27</v>
      </c>
      <c r="C48" s="7" t="s">
        <v>196</v>
      </c>
      <c r="D48" s="7"/>
      <c r="E48" s="7" t="s">
        <v>424</v>
      </c>
      <c r="F48" s="7" t="s">
        <v>181</v>
      </c>
      <c r="G48" s="29"/>
      <c r="H48" s="7" t="s">
        <v>115</v>
      </c>
      <c r="I48" s="30">
        <v>1260</v>
      </c>
      <c r="J48" s="7" t="s">
        <v>406</v>
      </c>
      <c r="K48" s="29">
        <v>3</v>
      </c>
      <c r="L48" s="29">
        <v>0</v>
      </c>
      <c r="M48" s="29">
        <v>15.5</v>
      </c>
      <c r="N48" s="29">
        <v>16.5</v>
      </c>
      <c r="O48" s="29">
        <v>5</v>
      </c>
      <c r="P48" s="29">
        <v>3</v>
      </c>
      <c r="Q48" s="30">
        <v>2</v>
      </c>
      <c r="R48" s="29">
        <v>0</v>
      </c>
      <c r="S48" s="29">
        <v>0.42</v>
      </c>
      <c r="T48" s="29">
        <v>-0.42</v>
      </c>
      <c r="U48" s="30">
        <v>20</v>
      </c>
      <c r="V48" s="31">
        <v>-8.4</v>
      </c>
      <c r="W48" s="6">
        <v>1</v>
      </c>
    </row>
    <row r="49" spans="1:23" ht="17.25" customHeight="1" x14ac:dyDescent="0.25">
      <c r="A49" s="29">
        <v>32</v>
      </c>
      <c r="B49" s="29">
        <v>38</v>
      </c>
      <c r="C49" s="7" t="s">
        <v>196</v>
      </c>
      <c r="D49" s="7"/>
      <c r="E49" s="7" t="s">
        <v>482</v>
      </c>
      <c r="F49" s="7" t="s">
        <v>181</v>
      </c>
      <c r="G49" s="29"/>
      <c r="H49" s="7" t="s">
        <v>115</v>
      </c>
      <c r="I49" s="30">
        <v>1075</v>
      </c>
      <c r="J49" s="7" t="s">
        <v>451</v>
      </c>
      <c r="K49" s="29">
        <v>3</v>
      </c>
      <c r="L49" s="29">
        <v>0</v>
      </c>
      <c r="M49" s="29">
        <v>15</v>
      </c>
      <c r="N49" s="29">
        <v>16</v>
      </c>
      <c r="O49" s="29">
        <v>4</v>
      </c>
      <c r="P49" s="29">
        <v>3</v>
      </c>
      <c r="Q49" s="30">
        <v>3</v>
      </c>
      <c r="R49" s="29">
        <v>0</v>
      </c>
      <c r="S49" s="29">
        <v>0.36</v>
      </c>
      <c r="T49" s="29">
        <v>-0.36</v>
      </c>
      <c r="U49" s="30">
        <v>20</v>
      </c>
      <c r="V49" s="31">
        <v>-7.2</v>
      </c>
      <c r="W49" s="6">
        <v>1</v>
      </c>
    </row>
    <row r="50" spans="1:23" ht="17.25" customHeight="1" x14ac:dyDescent="0.25">
      <c r="A50" s="29">
        <v>33</v>
      </c>
      <c r="B50" s="29">
        <v>46</v>
      </c>
      <c r="C50" s="7" t="s">
        <v>196</v>
      </c>
      <c r="D50" s="7"/>
      <c r="E50" s="7" t="s">
        <v>483</v>
      </c>
      <c r="F50" s="7" t="s">
        <v>407</v>
      </c>
      <c r="G50" s="29"/>
      <c r="H50" s="7" t="s">
        <v>115</v>
      </c>
      <c r="I50" s="30">
        <v>0</v>
      </c>
      <c r="J50" s="7" t="s">
        <v>451</v>
      </c>
      <c r="K50" s="29">
        <v>3</v>
      </c>
      <c r="L50" s="29">
        <v>0</v>
      </c>
      <c r="M50" s="29">
        <v>14</v>
      </c>
      <c r="N50" s="29">
        <v>15</v>
      </c>
      <c r="O50" s="29">
        <v>5.5</v>
      </c>
      <c r="P50" s="29">
        <v>3</v>
      </c>
      <c r="Q50" s="30">
        <v>4</v>
      </c>
      <c r="R50" s="29">
        <v>1</v>
      </c>
      <c r="S50" s="29"/>
      <c r="T50" s="29"/>
      <c r="U50" s="30"/>
      <c r="V50" s="31"/>
      <c r="W50" s="6">
        <v>1</v>
      </c>
    </row>
    <row r="51" spans="1:23" ht="17.25" customHeight="1" x14ac:dyDescent="0.25">
      <c r="A51" s="29">
        <v>34</v>
      </c>
      <c r="B51" s="29">
        <v>33</v>
      </c>
      <c r="C51" s="7" t="s">
        <v>196</v>
      </c>
      <c r="D51" s="7"/>
      <c r="E51" s="7" t="s">
        <v>419</v>
      </c>
      <c r="F51" s="7" t="s">
        <v>200</v>
      </c>
      <c r="G51" s="29"/>
      <c r="H51" s="7" t="s">
        <v>115</v>
      </c>
      <c r="I51" s="30">
        <v>1169</v>
      </c>
      <c r="J51" s="7" t="s">
        <v>406</v>
      </c>
      <c r="K51" s="29">
        <v>3</v>
      </c>
      <c r="L51" s="29">
        <v>0</v>
      </c>
      <c r="M51" s="29">
        <v>13.5</v>
      </c>
      <c r="N51" s="29">
        <v>15.5</v>
      </c>
      <c r="O51" s="29">
        <v>6</v>
      </c>
      <c r="P51" s="29">
        <v>3</v>
      </c>
      <c r="Q51" s="30">
        <v>2</v>
      </c>
      <c r="R51" s="29">
        <v>0</v>
      </c>
      <c r="S51" s="29">
        <v>0.45</v>
      </c>
      <c r="T51" s="29">
        <v>-0.45</v>
      </c>
      <c r="U51" s="30">
        <v>20</v>
      </c>
      <c r="V51" s="31">
        <v>-9</v>
      </c>
      <c r="W51" s="6">
        <v>1</v>
      </c>
    </row>
    <row r="52" spans="1:23" ht="17.25" customHeight="1" x14ac:dyDescent="0.25">
      <c r="A52" s="29">
        <v>35</v>
      </c>
      <c r="B52" s="29">
        <v>3</v>
      </c>
      <c r="C52" s="7" t="s">
        <v>196</v>
      </c>
      <c r="D52" s="7"/>
      <c r="E52" s="7" t="s">
        <v>252</v>
      </c>
      <c r="F52" s="7"/>
      <c r="G52" s="29"/>
      <c r="H52" s="7" t="s">
        <v>115</v>
      </c>
      <c r="I52" s="30">
        <v>1840</v>
      </c>
      <c r="J52" s="7" t="s">
        <v>172</v>
      </c>
      <c r="K52" s="29">
        <v>2.5</v>
      </c>
      <c r="L52" s="29">
        <v>0</v>
      </c>
      <c r="M52" s="29">
        <v>19</v>
      </c>
      <c r="N52" s="29">
        <v>22</v>
      </c>
      <c r="O52" s="29">
        <v>9.75</v>
      </c>
      <c r="P52" s="29">
        <v>2</v>
      </c>
      <c r="Q52" s="30">
        <v>4</v>
      </c>
      <c r="R52" s="29">
        <v>2.5</v>
      </c>
      <c r="S52" s="29">
        <v>3.17</v>
      </c>
      <c r="T52" s="29">
        <v>-0.67</v>
      </c>
      <c r="U52" s="30">
        <v>20</v>
      </c>
      <c r="V52" s="31">
        <v>-13.4</v>
      </c>
      <c r="W52" s="6">
        <v>1</v>
      </c>
    </row>
    <row r="53" spans="1:23" ht="17.25" customHeight="1" x14ac:dyDescent="0.25">
      <c r="A53" s="29">
        <v>36</v>
      </c>
      <c r="B53" s="29">
        <v>31</v>
      </c>
      <c r="C53" s="7" t="s">
        <v>196</v>
      </c>
      <c r="D53" s="7"/>
      <c r="E53" s="7" t="s">
        <v>484</v>
      </c>
      <c r="F53" s="7" t="s">
        <v>181</v>
      </c>
      <c r="G53" s="29"/>
      <c r="H53" s="7" t="s">
        <v>115</v>
      </c>
      <c r="I53" s="30">
        <v>1184</v>
      </c>
      <c r="J53" s="7" t="s">
        <v>406</v>
      </c>
      <c r="K53" s="29">
        <v>2.5</v>
      </c>
      <c r="L53" s="29">
        <v>0</v>
      </c>
      <c r="M53" s="29">
        <v>16.5</v>
      </c>
      <c r="N53" s="29">
        <v>17.5</v>
      </c>
      <c r="O53" s="29">
        <v>5.75</v>
      </c>
      <c r="P53" s="29">
        <v>2</v>
      </c>
      <c r="Q53" s="30">
        <v>3</v>
      </c>
      <c r="R53" s="29">
        <v>0</v>
      </c>
      <c r="S53" s="29">
        <v>0.4</v>
      </c>
      <c r="T53" s="29">
        <v>-0.4</v>
      </c>
      <c r="U53" s="30">
        <v>20</v>
      </c>
      <c r="V53" s="31">
        <v>-8</v>
      </c>
      <c r="W53" s="6">
        <v>1</v>
      </c>
    </row>
    <row r="54" spans="1:23" ht="17.25" customHeight="1" x14ac:dyDescent="0.25">
      <c r="A54" s="29">
        <v>37</v>
      </c>
      <c r="B54" s="29">
        <v>24</v>
      </c>
      <c r="C54" s="7" t="s">
        <v>196</v>
      </c>
      <c r="D54" s="7"/>
      <c r="E54" s="7" t="s">
        <v>24</v>
      </c>
      <c r="F54" s="7" t="s">
        <v>171</v>
      </c>
      <c r="G54" s="29"/>
      <c r="H54" s="7" t="s">
        <v>115</v>
      </c>
      <c r="I54" s="30">
        <v>1345</v>
      </c>
      <c r="J54" s="7" t="s">
        <v>175</v>
      </c>
      <c r="K54" s="29">
        <v>2</v>
      </c>
      <c r="L54" s="29">
        <v>0</v>
      </c>
      <c r="M54" s="29">
        <v>16.5</v>
      </c>
      <c r="N54" s="29">
        <v>17.5</v>
      </c>
      <c r="O54" s="29">
        <v>3</v>
      </c>
      <c r="P54" s="29">
        <v>2</v>
      </c>
      <c r="Q54" s="30">
        <v>3</v>
      </c>
      <c r="R54" s="29">
        <v>0</v>
      </c>
      <c r="S54" s="29">
        <v>0.83</v>
      </c>
      <c r="T54" s="29">
        <v>-0.83</v>
      </c>
      <c r="U54" s="30">
        <v>20</v>
      </c>
      <c r="V54" s="31">
        <v>-16.600000000000001</v>
      </c>
      <c r="W54" s="6">
        <v>1</v>
      </c>
    </row>
    <row r="55" spans="1:23" ht="17.25" customHeight="1" x14ac:dyDescent="0.25">
      <c r="A55" s="29">
        <v>38</v>
      </c>
      <c r="B55" s="29">
        <v>51</v>
      </c>
      <c r="C55" s="7" t="s">
        <v>196</v>
      </c>
      <c r="D55" s="7"/>
      <c r="E55" s="7" t="s">
        <v>485</v>
      </c>
      <c r="F55" s="7" t="s">
        <v>181</v>
      </c>
      <c r="G55" s="29"/>
      <c r="H55" s="7" t="s">
        <v>115</v>
      </c>
      <c r="I55" s="30">
        <v>0</v>
      </c>
      <c r="J55" s="7" t="s">
        <v>451</v>
      </c>
      <c r="K55" s="29">
        <v>2</v>
      </c>
      <c r="L55" s="29">
        <v>0</v>
      </c>
      <c r="M55" s="29">
        <v>16</v>
      </c>
      <c r="N55" s="29">
        <v>16</v>
      </c>
      <c r="O55" s="29">
        <v>2</v>
      </c>
      <c r="P55" s="29">
        <v>2</v>
      </c>
      <c r="Q55" s="30">
        <v>4</v>
      </c>
      <c r="R55" s="29">
        <v>0</v>
      </c>
      <c r="S55" s="29"/>
      <c r="T55" s="29"/>
      <c r="U55" s="30"/>
      <c r="V55" s="31"/>
      <c r="W55" s="6">
        <v>1</v>
      </c>
    </row>
    <row r="56" spans="1:23" ht="17.25" customHeight="1" x14ac:dyDescent="0.25">
      <c r="A56" s="29">
        <v>39</v>
      </c>
      <c r="B56" s="29">
        <v>42</v>
      </c>
      <c r="C56" s="7" t="s">
        <v>196</v>
      </c>
      <c r="D56" s="7"/>
      <c r="E56" s="7" t="s">
        <v>486</v>
      </c>
      <c r="F56" s="7" t="s">
        <v>181</v>
      </c>
      <c r="G56" s="29" t="s">
        <v>164</v>
      </c>
      <c r="H56" s="7" t="s">
        <v>115</v>
      </c>
      <c r="I56" s="30">
        <v>0</v>
      </c>
      <c r="J56" s="7" t="s">
        <v>451</v>
      </c>
      <c r="K56" s="29">
        <v>2</v>
      </c>
      <c r="L56" s="29">
        <v>0</v>
      </c>
      <c r="M56" s="29">
        <v>15</v>
      </c>
      <c r="N56" s="29">
        <v>16</v>
      </c>
      <c r="O56" s="29">
        <v>4</v>
      </c>
      <c r="P56" s="29">
        <v>1</v>
      </c>
      <c r="Q56" s="30">
        <v>3</v>
      </c>
      <c r="R56" s="29">
        <v>0</v>
      </c>
      <c r="S56" s="29"/>
      <c r="T56" s="29"/>
      <c r="U56" s="30"/>
      <c r="V56" s="31"/>
      <c r="W56" s="6">
        <v>1</v>
      </c>
    </row>
    <row r="57" spans="1:23" ht="17.25" customHeight="1" x14ac:dyDescent="0.25">
      <c r="A57" s="29">
        <v>40</v>
      </c>
      <c r="B57" s="29">
        <v>54</v>
      </c>
      <c r="C57" s="7" t="s">
        <v>196</v>
      </c>
      <c r="D57" s="7"/>
      <c r="E57" s="7" t="s">
        <v>487</v>
      </c>
      <c r="F57" s="7" t="s">
        <v>181</v>
      </c>
      <c r="G57" s="29" t="s">
        <v>164</v>
      </c>
      <c r="H57" s="7" t="s">
        <v>115</v>
      </c>
      <c r="I57" s="30">
        <v>0</v>
      </c>
      <c r="J57" s="7" t="s">
        <v>406</v>
      </c>
      <c r="K57" s="29">
        <v>2</v>
      </c>
      <c r="L57" s="29">
        <v>0</v>
      </c>
      <c r="M57" s="29">
        <v>15</v>
      </c>
      <c r="N57" s="29">
        <v>15</v>
      </c>
      <c r="O57" s="29">
        <v>2</v>
      </c>
      <c r="P57" s="29">
        <v>2</v>
      </c>
      <c r="Q57" s="30">
        <v>4</v>
      </c>
      <c r="R57" s="29">
        <v>0</v>
      </c>
      <c r="S57" s="29"/>
      <c r="T57" s="29"/>
      <c r="U57" s="30"/>
      <c r="V57" s="31"/>
      <c r="W57" s="6">
        <v>1</v>
      </c>
    </row>
    <row r="58" spans="1:23" ht="17.25" customHeight="1" x14ac:dyDescent="0.25">
      <c r="A58" s="29">
        <v>41</v>
      </c>
      <c r="B58" s="29">
        <v>41</v>
      </c>
      <c r="C58" s="7" t="s">
        <v>196</v>
      </c>
      <c r="D58" s="7"/>
      <c r="E58" s="7" t="s">
        <v>436</v>
      </c>
      <c r="F58" s="7" t="s">
        <v>200</v>
      </c>
      <c r="G58" s="29"/>
      <c r="H58" s="7" t="s">
        <v>115</v>
      </c>
      <c r="I58" s="30">
        <v>0</v>
      </c>
      <c r="J58" s="7" t="s">
        <v>451</v>
      </c>
      <c r="K58" s="29">
        <v>2</v>
      </c>
      <c r="L58" s="29">
        <v>0</v>
      </c>
      <c r="M58" s="29">
        <v>14.5</v>
      </c>
      <c r="N58" s="29">
        <v>15.5</v>
      </c>
      <c r="O58" s="29">
        <v>4</v>
      </c>
      <c r="P58" s="29">
        <v>1</v>
      </c>
      <c r="Q58" s="30">
        <v>1</v>
      </c>
      <c r="R58" s="29">
        <v>0</v>
      </c>
      <c r="S58" s="29"/>
      <c r="T58" s="29"/>
      <c r="U58" s="30"/>
      <c r="V58" s="31"/>
      <c r="W58" s="6">
        <v>1</v>
      </c>
    </row>
    <row r="59" spans="1:23" ht="17.25" customHeight="1" x14ac:dyDescent="0.25">
      <c r="A59" s="29">
        <v>42</v>
      </c>
      <c r="B59" s="29">
        <v>43</v>
      </c>
      <c r="C59" s="7" t="s">
        <v>196</v>
      </c>
      <c r="D59" s="7"/>
      <c r="E59" s="7" t="s">
        <v>431</v>
      </c>
      <c r="F59" s="7" t="s">
        <v>407</v>
      </c>
      <c r="G59" s="29"/>
      <c r="H59" s="7" t="s">
        <v>115</v>
      </c>
      <c r="I59" s="30">
        <v>0</v>
      </c>
      <c r="J59" s="7" t="s">
        <v>451</v>
      </c>
      <c r="K59" s="29">
        <v>2</v>
      </c>
      <c r="L59" s="29">
        <v>0</v>
      </c>
      <c r="M59" s="29">
        <v>14</v>
      </c>
      <c r="N59" s="29">
        <v>15</v>
      </c>
      <c r="O59" s="29">
        <v>3</v>
      </c>
      <c r="P59" s="29">
        <v>2</v>
      </c>
      <c r="Q59" s="30">
        <v>4</v>
      </c>
      <c r="R59" s="29">
        <v>1</v>
      </c>
      <c r="S59" s="29"/>
      <c r="T59" s="29"/>
      <c r="U59" s="30"/>
      <c r="V59" s="31"/>
      <c r="W59" s="6">
        <v>1</v>
      </c>
    </row>
    <row r="60" spans="1:23" ht="17.25" customHeight="1" x14ac:dyDescent="0.25">
      <c r="A60" s="29"/>
      <c r="B60" s="29">
        <v>48</v>
      </c>
      <c r="C60" s="7" t="s">
        <v>196</v>
      </c>
      <c r="D60" s="7"/>
      <c r="E60" s="7" t="s">
        <v>488</v>
      </c>
      <c r="F60" s="7" t="s">
        <v>181</v>
      </c>
      <c r="G60" s="29" t="s">
        <v>164</v>
      </c>
      <c r="H60" s="7" t="s">
        <v>115</v>
      </c>
      <c r="I60" s="30">
        <v>0</v>
      </c>
      <c r="J60" s="7" t="s">
        <v>451</v>
      </c>
      <c r="K60" s="29">
        <v>2</v>
      </c>
      <c r="L60" s="29">
        <v>0</v>
      </c>
      <c r="M60" s="29">
        <v>14</v>
      </c>
      <c r="N60" s="29">
        <v>15</v>
      </c>
      <c r="O60" s="29">
        <v>3</v>
      </c>
      <c r="P60" s="29">
        <v>2</v>
      </c>
      <c r="Q60" s="30">
        <v>3</v>
      </c>
      <c r="R60" s="29">
        <v>0</v>
      </c>
      <c r="S60" s="29"/>
      <c r="T60" s="29"/>
      <c r="U60" s="30"/>
      <c r="V60" s="31"/>
      <c r="W60" s="6">
        <v>1</v>
      </c>
    </row>
    <row r="61" spans="1:23" ht="17.25" customHeight="1" x14ac:dyDescent="0.25">
      <c r="A61" s="29">
        <v>44</v>
      </c>
      <c r="B61" s="29">
        <v>29</v>
      </c>
      <c r="C61" s="7" t="s">
        <v>196</v>
      </c>
      <c r="D61" s="7"/>
      <c r="E61" s="7" t="s">
        <v>434</v>
      </c>
      <c r="F61" s="7" t="s">
        <v>200</v>
      </c>
      <c r="G61" s="29"/>
      <c r="H61" s="7" t="s">
        <v>115</v>
      </c>
      <c r="I61" s="30">
        <v>1210</v>
      </c>
      <c r="J61" s="7" t="s">
        <v>451</v>
      </c>
      <c r="K61" s="29">
        <v>2</v>
      </c>
      <c r="L61" s="29">
        <v>0</v>
      </c>
      <c r="M61" s="29">
        <v>14</v>
      </c>
      <c r="N61" s="29">
        <v>14</v>
      </c>
      <c r="O61" s="29">
        <v>1</v>
      </c>
      <c r="P61" s="29">
        <v>1</v>
      </c>
      <c r="Q61" s="30">
        <v>1</v>
      </c>
      <c r="R61" s="29">
        <v>0</v>
      </c>
      <c r="S61" s="29">
        <v>0.08</v>
      </c>
      <c r="T61" s="29">
        <v>-0.08</v>
      </c>
      <c r="U61" s="30">
        <v>20</v>
      </c>
      <c r="V61" s="31">
        <v>-1.6</v>
      </c>
      <c r="W61" s="6">
        <v>1</v>
      </c>
    </row>
    <row r="62" spans="1:23" ht="17.25" customHeight="1" x14ac:dyDescent="0.25">
      <c r="A62" s="29">
        <v>45</v>
      </c>
      <c r="B62" s="29">
        <v>55</v>
      </c>
      <c r="C62" s="7" t="s">
        <v>196</v>
      </c>
      <c r="D62" s="7"/>
      <c r="E62" s="7" t="s">
        <v>489</v>
      </c>
      <c r="F62" s="7" t="s">
        <v>200</v>
      </c>
      <c r="G62" s="29" t="s">
        <v>164</v>
      </c>
      <c r="H62" s="7" t="s">
        <v>115</v>
      </c>
      <c r="I62" s="30">
        <v>0</v>
      </c>
      <c r="J62" s="7" t="s">
        <v>451</v>
      </c>
      <c r="K62" s="29">
        <v>2</v>
      </c>
      <c r="L62" s="29">
        <v>0</v>
      </c>
      <c r="M62" s="29">
        <v>13.5</v>
      </c>
      <c r="N62" s="29">
        <v>15.5</v>
      </c>
      <c r="O62" s="29">
        <v>4</v>
      </c>
      <c r="P62" s="29">
        <v>2</v>
      </c>
      <c r="Q62" s="30">
        <v>5</v>
      </c>
      <c r="R62" s="29">
        <v>1</v>
      </c>
      <c r="S62" s="29"/>
      <c r="T62" s="29"/>
      <c r="U62" s="30"/>
      <c r="V62" s="31"/>
      <c r="W62" s="6">
        <v>1</v>
      </c>
    </row>
    <row r="63" spans="1:23" ht="17.25" customHeight="1" x14ac:dyDescent="0.25">
      <c r="A63" s="29">
        <v>46</v>
      </c>
      <c r="B63" s="29">
        <v>34</v>
      </c>
      <c r="C63" s="7" t="s">
        <v>196</v>
      </c>
      <c r="D63" s="7"/>
      <c r="E63" s="7" t="s">
        <v>380</v>
      </c>
      <c r="F63" s="7" t="s">
        <v>181</v>
      </c>
      <c r="G63" s="29"/>
      <c r="H63" s="7" t="s">
        <v>115</v>
      </c>
      <c r="I63" s="30">
        <v>1146</v>
      </c>
      <c r="J63" s="7" t="s">
        <v>406</v>
      </c>
      <c r="K63" s="29">
        <v>2</v>
      </c>
      <c r="L63" s="29">
        <v>0</v>
      </c>
      <c r="M63" s="29">
        <v>13.5</v>
      </c>
      <c r="N63" s="29">
        <v>14.5</v>
      </c>
      <c r="O63" s="29">
        <v>2</v>
      </c>
      <c r="P63" s="29">
        <v>2</v>
      </c>
      <c r="Q63" s="30">
        <v>2</v>
      </c>
      <c r="R63" s="29">
        <v>0</v>
      </c>
      <c r="S63" s="29">
        <v>0.42</v>
      </c>
      <c r="T63" s="29">
        <v>-0.42</v>
      </c>
      <c r="U63" s="30">
        <v>20</v>
      </c>
      <c r="V63" s="31">
        <v>-8.4</v>
      </c>
      <c r="W63" s="6">
        <v>1</v>
      </c>
    </row>
    <row r="64" spans="1:23" ht="17.25" customHeight="1" x14ac:dyDescent="0.25">
      <c r="A64" s="29">
        <v>47</v>
      </c>
      <c r="B64" s="29">
        <v>40</v>
      </c>
      <c r="C64" s="7" t="s">
        <v>196</v>
      </c>
      <c r="D64" s="7"/>
      <c r="E64" s="7" t="s">
        <v>490</v>
      </c>
      <c r="F64" s="7" t="s">
        <v>200</v>
      </c>
      <c r="G64" s="29"/>
      <c r="H64" s="7" t="s">
        <v>115</v>
      </c>
      <c r="I64" s="30">
        <v>0</v>
      </c>
      <c r="J64" s="7" t="s">
        <v>172</v>
      </c>
      <c r="K64" s="29">
        <v>2</v>
      </c>
      <c r="L64" s="29">
        <v>0</v>
      </c>
      <c r="M64" s="29">
        <v>12.5</v>
      </c>
      <c r="N64" s="29">
        <v>13.5</v>
      </c>
      <c r="O64" s="29">
        <v>2</v>
      </c>
      <c r="P64" s="29">
        <v>2</v>
      </c>
      <c r="Q64" s="30">
        <v>3</v>
      </c>
      <c r="R64" s="29">
        <v>0</v>
      </c>
      <c r="S64" s="29"/>
      <c r="T64" s="29"/>
      <c r="U64" s="30"/>
      <c r="V64" s="31"/>
      <c r="W64" s="6">
        <v>1</v>
      </c>
    </row>
    <row r="65" spans="1:23" ht="17.25" customHeight="1" x14ac:dyDescent="0.25">
      <c r="A65" s="29">
        <v>48</v>
      </c>
      <c r="B65" s="29">
        <v>47</v>
      </c>
      <c r="C65" s="7" t="s">
        <v>196</v>
      </c>
      <c r="D65" s="7"/>
      <c r="E65" s="7" t="s">
        <v>491</v>
      </c>
      <c r="F65" s="7" t="s">
        <v>181</v>
      </c>
      <c r="G65" s="29" t="s">
        <v>164</v>
      </c>
      <c r="H65" s="7" t="s">
        <v>115</v>
      </c>
      <c r="I65" s="30">
        <v>0</v>
      </c>
      <c r="J65" s="7" t="s">
        <v>406</v>
      </c>
      <c r="K65" s="29">
        <v>1.5</v>
      </c>
      <c r="L65" s="29">
        <v>0</v>
      </c>
      <c r="M65" s="29">
        <v>14.5</v>
      </c>
      <c r="N65" s="29">
        <v>16.5</v>
      </c>
      <c r="O65" s="29">
        <v>3.25</v>
      </c>
      <c r="P65" s="29">
        <v>1</v>
      </c>
      <c r="Q65" s="30">
        <v>5</v>
      </c>
      <c r="R65" s="29">
        <v>1.5</v>
      </c>
      <c r="S65" s="29"/>
      <c r="T65" s="29"/>
      <c r="U65" s="30"/>
      <c r="V65" s="31"/>
      <c r="W65" s="6">
        <v>1</v>
      </c>
    </row>
    <row r="66" spans="1:23" ht="17.25" customHeight="1" x14ac:dyDescent="0.25">
      <c r="A66" s="29">
        <v>49</v>
      </c>
      <c r="B66" s="29">
        <v>49</v>
      </c>
      <c r="C66" s="7" t="s">
        <v>196</v>
      </c>
      <c r="D66" s="7"/>
      <c r="E66" s="7" t="s">
        <v>492</v>
      </c>
      <c r="F66" s="7" t="s">
        <v>407</v>
      </c>
      <c r="G66" s="29"/>
      <c r="H66" s="7" t="s">
        <v>115</v>
      </c>
      <c r="I66" s="30">
        <v>0</v>
      </c>
      <c r="J66" s="7" t="s">
        <v>172</v>
      </c>
      <c r="K66" s="29">
        <v>1</v>
      </c>
      <c r="L66" s="29">
        <v>0</v>
      </c>
      <c r="M66" s="29">
        <v>15.5</v>
      </c>
      <c r="N66" s="29">
        <v>17.5</v>
      </c>
      <c r="O66" s="29">
        <v>3</v>
      </c>
      <c r="P66" s="29">
        <v>0</v>
      </c>
      <c r="Q66" s="30">
        <v>5</v>
      </c>
      <c r="R66" s="29">
        <v>0</v>
      </c>
      <c r="S66" s="29"/>
      <c r="T66" s="29"/>
      <c r="U66" s="30"/>
      <c r="V66" s="31"/>
      <c r="W66" s="6">
        <v>1</v>
      </c>
    </row>
    <row r="67" spans="1:23" ht="17.25" customHeight="1" x14ac:dyDescent="0.25">
      <c r="A67" s="29">
        <v>50</v>
      </c>
      <c r="B67" s="29">
        <v>56</v>
      </c>
      <c r="C67" s="7" t="s">
        <v>196</v>
      </c>
      <c r="D67" s="7"/>
      <c r="E67" s="7" t="s">
        <v>493</v>
      </c>
      <c r="F67" s="7" t="s">
        <v>200</v>
      </c>
      <c r="G67" s="29"/>
      <c r="H67" s="7" t="s">
        <v>115</v>
      </c>
      <c r="I67" s="30">
        <v>0</v>
      </c>
      <c r="J67" s="7" t="s">
        <v>451</v>
      </c>
      <c r="K67" s="29">
        <v>1</v>
      </c>
      <c r="L67" s="29">
        <v>0</v>
      </c>
      <c r="M67" s="29">
        <v>14.5</v>
      </c>
      <c r="N67" s="29">
        <v>16.5</v>
      </c>
      <c r="O67" s="29">
        <v>3</v>
      </c>
      <c r="P67" s="29">
        <v>0</v>
      </c>
      <c r="Q67" s="30">
        <v>2</v>
      </c>
      <c r="R67" s="29">
        <v>0</v>
      </c>
      <c r="S67" s="29"/>
      <c r="T67" s="29"/>
      <c r="U67" s="30"/>
      <c r="V67" s="31"/>
      <c r="W67" s="6">
        <v>1</v>
      </c>
    </row>
    <row r="68" spans="1:23" ht="17.25" customHeight="1" x14ac:dyDescent="0.25">
      <c r="A68" s="29">
        <v>51</v>
      </c>
      <c r="B68" s="29">
        <v>50</v>
      </c>
      <c r="C68" s="7" t="s">
        <v>196</v>
      </c>
      <c r="D68" s="7"/>
      <c r="E68" s="7" t="s">
        <v>494</v>
      </c>
      <c r="F68" s="7" t="s">
        <v>181</v>
      </c>
      <c r="G68" s="29" t="s">
        <v>164</v>
      </c>
      <c r="H68" s="7" t="s">
        <v>115</v>
      </c>
      <c r="I68" s="30">
        <v>0</v>
      </c>
      <c r="J68" s="7" t="s">
        <v>451</v>
      </c>
      <c r="K68" s="29">
        <v>1</v>
      </c>
      <c r="L68" s="29">
        <v>0</v>
      </c>
      <c r="M68" s="29">
        <v>13</v>
      </c>
      <c r="N68" s="29">
        <v>15</v>
      </c>
      <c r="O68" s="29">
        <v>2</v>
      </c>
      <c r="P68" s="29">
        <v>1</v>
      </c>
      <c r="Q68" s="30">
        <v>3</v>
      </c>
      <c r="R68" s="29">
        <v>0</v>
      </c>
      <c r="S68" s="29"/>
      <c r="T68" s="29"/>
      <c r="U68" s="30"/>
      <c r="V68" s="31"/>
      <c r="W68" s="6">
        <v>1</v>
      </c>
    </row>
    <row r="69" spans="1:23" ht="17.25" customHeight="1" x14ac:dyDescent="0.25">
      <c r="A69" s="29">
        <v>52</v>
      </c>
      <c r="B69" s="29">
        <v>52</v>
      </c>
      <c r="C69" s="7" t="s">
        <v>196</v>
      </c>
      <c r="D69" s="7"/>
      <c r="E69" s="7" t="s">
        <v>429</v>
      </c>
      <c r="F69" s="7" t="s">
        <v>407</v>
      </c>
      <c r="G69" s="29"/>
      <c r="H69" s="7" t="s">
        <v>115</v>
      </c>
      <c r="I69" s="30">
        <v>0</v>
      </c>
      <c r="J69" s="7" t="s">
        <v>451</v>
      </c>
      <c r="K69" s="29">
        <v>1</v>
      </c>
      <c r="L69" s="29">
        <v>0</v>
      </c>
      <c r="M69" s="29">
        <v>12</v>
      </c>
      <c r="N69" s="29">
        <v>14</v>
      </c>
      <c r="O69" s="29">
        <v>3</v>
      </c>
      <c r="P69" s="29">
        <v>0</v>
      </c>
      <c r="Q69" s="30">
        <v>3</v>
      </c>
      <c r="R69" s="29">
        <v>0</v>
      </c>
      <c r="S69" s="29"/>
      <c r="T69" s="29"/>
      <c r="U69" s="30"/>
      <c r="V69" s="31"/>
      <c r="W69" s="6">
        <v>1</v>
      </c>
    </row>
    <row r="70" spans="1:23" ht="17.25" customHeight="1" x14ac:dyDescent="0.25">
      <c r="A70" s="29">
        <v>53</v>
      </c>
      <c r="B70" s="29">
        <v>9</v>
      </c>
      <c r="C70" s="7" t="s">
        <v>196</v>
      </c>
      <c r="D70" s="7"/>
      <c r="E70" s="7" t="s">
        <v>244</v>
      </c>
      <c r="F70" s="7"/>
      <c r="G70" s="29"/>
      <c r="H70" s="7" t="s">
        <v>115</v>
      </c>
      <c r="I70" s="30">
        <v>1656</v>
      </c>
      <c r="J70" s="7" t="s">
        <v>172</v>
      </c>
      <c r="K70" s="29">
        <v>0</v>
      </c>
      <c r="L70" s="29">
        <v>0</v>
      </c>
      <c r="M70" s="29">
        <v>15</v>
      </c>
      <c r="N70" s="29">
        <v>18</v>
      </c>
      <c r="O70" s="29">
        <v>0</v>
      </c>
      <c r="P70" s="29">
        <v>0</v>
      </c>
      <c r="Q70" s="30">
        <v>0</v>
      </c>
      <c r="R70" s="29">
        <v>0</v>
      </c>
      <c r="S70" s="29">
        <v>0</v>
      </c>
      <c r="T70" s="29">
        <v>0</v>
      </c>
      <c r="U70" s="30">
        <v>20</v>
      </c>
      <c r="V70" s="31">
        <v>0</v>
      </c>
      <c r="W70" s="6">
        <v>1</v>
      </c>
    </row>
    <row r="71" spans="1:23" ht="17.25" customHeight="1" x14ac:dyDescent="0.25">
      <c r="A71" s="29"/>
      <c r="B71" s="29">
        <v>32</v>
      </c>
      <c r="C71" s="7" t="s">
        <v>196</v>
      </c>
      <c r="D71" s="7"/>
      <c r="E71" s="7" t="s">
        <v>495</v>
      </c>
      <c r="F71" s="7" t="s">
        <v>181</v>
      </c>
      <c r="G71" s="29"/>
      <c r="H71" s="7" t="s">
        <v>115</v>
      </c>
      <c r="I71" s="30">
        <v>1172</v>
      </c>
      <c r="J71" s="7" t="s">
        <v>451</v>
      </c>
      <c r="K71" s="29">
        <v>0</v>
      </c>
      <c r="L71" s="29">
        <v>0</v>
      </c>
      <c r="M71" s="29">
        <v>15</v>
      </c>
      <c r="N71" s="29">
        <v>18</v>
      </c>
      <c r="O71" s="29">
        <v>0</v>
      </c>
      <c r="P71" s="29">
        <v>0</v>
      </c>
      <c r="Q71" s="30">
        <v>0</v>
      </c>
      <c r="R71" s="29">
        <v>0</v>
      </c>
      <c r="S71" s="29">
        <v>0</v>
      </c>
      <c r="T71" s="29">
        <v>0</v>
      </c>
      <c r="U71" s="30">
        <v>20</v>
      </c>
      <c r="V71" s="31">
        <v>0</v>
      </c>
      <c r="W71" s="6">
        <v>1</v>
      </c>
    </row>
    <row r="72" spans="1:23" ht="17.25" customHeight="1" x14ac:dyDescent="0.25">
      <c r="A72" s="29"/>
      <c r="B72" s="29">
        <v>53</v>
      </c>
      <c r="C72" s="7" t="s">
        <v>196</v>
      </c>
      <c r="D72" s="7"/>
      <c r="E72" s="7" t="s">
        <v>496</v>
      </c>
      <c r="F72" s="7" t="s">
        <v>407</v>
      </c>
      <c r="G72" s="29"/>
      <c r="H72" s="7" t="s">
        <v>115</v>
      </c>
      <c r="I72" s="30">
        <v>0</v>
      </c>
      <c r="J72" s="7" t="s">
        <v>451</v>
      </c>
      <c r="K72" s="29">
        <v>0</v>
      </c>
      <c r="L72" s="29">
        <v>0</v>
      </c>
      <c r="M72" s="29">
        <v>15</v>
      </c>
      <c r="N72" s="29">
        <v>18</v>
      </c>
      <c r="O72" s="29">
        <v>0</v>
      </c>
      <c r="P72" s="29">
        <v>0</v>
      </c>
      <c r="Q72" s="30">
        <v>0</v>
      </c>
      <c r="R72" s="29">
        <v>0</v>
      </c>
      <c r="S72" s="29"/>
      <c r="T72" s="29"/>
      <c r="U72" s="30"/>
      <c r="V72" s="31"/>
      <c r="W72" s="6">
        <v>1</v>
      </c>
    </row>
    <row r="73" spans="1:23" ht="17.25" customHeight="1" x14ac:dyDescent="0.25">
      <c r="A73" s="29">
        <v>56</v>
      </c>
      <c r="B73" s="29">
        <v>39</v>
      </c>
      <c r="C73" s="7" t="s">
        <v>196</v>
      </c>
      <c r="D73" s="7"/>
      <c r="E73" s="7" t="s">
        <v>497</v>
      </c>
      <c r="F73" s="7" t="s">
        <v>177</v>
      </c>
      <c r="G73" s="29"/>
      <c r="H73" s="7" t="s">
        <v>115</v>
      </c>
      <c r="I73" s="30">
        <v>0</v>
      </c>
      <c r="J73" s="7" t="s">
        <v>172</v>
      </c>
      <c r="K73" s="29">
        <v>0</v>
      </c>
      <c r="L73" s="29">
        <v>0</v>
      </c>
      <c r="M73" s="29">
        <v>14</v>
      </c>
      <c r="N73" s="29">
        <v>16</v>
      </c>
      <c r="O73" s="29">
        <v>0</v>
      </c>
      <c r="P73" s="29">
        <v>0</v>
      </c>
      <c r="Q73" s="30">
        <v>1</v>
      </c>
      <c r="R73" s="29">
        <v>0</v>
      </c>
      <c r="S73" s="29"/>
      <c r="T73" s="29"/>
      <c r="U73" s="30"/>
      <c r="V73" s="31"/>
      <c r="W73" s="6">
        <v>1</v>
      </c>
    </row>
    <row r="75" spans="1:23" x14ac:dyDescent="0.25">
      <c r="A75" s="21" t="s">
        <v>183</v>
      </c>
    </row>
    <row r="76" spans="1:23" x14ac:dyDescent="0.25">
      <c r="A76" s="22" t="s">
        <v>184</v>
      </c>
    </row>
    <row r="77" spans="1:23" x14ac:dyDescent="0.25">
      <c r="A77" s="22" t="s">
        <v>185</v>
      </c>
    </row>
    <row r="78" spans="1:23" x14ac:dyDescent="0.25">
      <c r="A78" s="22" t="s">
        <v>186</v>
      </c>
    </row>
    <row r="79" spans="1:23" x14ac:dyDescent="0.25">
      <c r="A79" s="22" t="s">
        <v>187</v>
      </c>
    </row>
    <row r="80" spans="1:23" x14ac:dyDescent="0.25">
      <c r="A80" s="22" t="s">
        <v>188</v>
      </c>
    </row>
    <row r="82" spans="1:1" x14ac:dyDescent="0.25">
      <c r="A82" s="33" t="s">
        <v>509</v>
      </c>
    </row>
    <row r="83" spans="1:1" x14ac:dyDescent="0.25">
      <c r="A83" s="20" t="s">
        <v>190</v>
      </c>
    </row>
  </sheetData>
  <hyperlinks>
    <hyperlink ref="A1:V1" r:id="rId1" display="http://chess-results.com/"/>
    <hyperlink ref="A82:V82" r:id="rId2" display="http://chess-results.com/tnr260986.aspx?lan=10"/>
    <hyperlink ref="A83:V83" r:id="rId3" display="http://chess-results.com/"/>
  </hyperlinks>
  <pageMargins left="0.7" right="0.7" top="0.75" bottom="0.75" header="0.3" footer="0.3"/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6" workbookViewId="0">
      <selection activeCell="A26" sqref="A26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4.7109375" customWidth="1"/>
    <col min="4" max="4" width="3.42578125" customWidth="1"/>
    <col min="5" max="5" width="27.85546875" customWidth="1"/>
    <col min="6" max="6" width="4.140625" customWidth="1"/>
    <col min="7" max="7" width="4.28515625" customWidth="1"/>
    <col min="8" max="8" width="4" customWidth="1"/>
    <col min="9" max="9" width="5" customWidth="1"/>
    <col min="10" max="10" width="21.28515625" customWidth="1"/>
    <col min="11" max="11" width="4.28515625" customWidth="1"/>
    <col min="12" max="14" width="5" customWidth="1"/>
    <col min="15" max="15" width="2" customWidth="1"/>
    <col min="16" max="16" width="3" customWidth="1"/>
    <col min="17" max="17" width="4" customWidth="1"/>
    <col min="18" max="18" width="5" customWidth="1"/>
    <col min="19" max="19" width="3" customWidth="1"/>
    <col min="20" max="20" width="5.28515625" customWidth="1"/>
  </cols>
  <sheetData>
    <row r="1" spans="1:21" ht="20.100000000000001" customHeight="1" x14ac:dyDescent="0.25">
      <c r="A1" s="34" t="s">
        <v>138</v>
      </c>
    </row>
    <row r="3" spans="1:21" x14ac:dyDescent="0.25">
      <c r="A3" s="35" t="s">
        <v>512</v>
      </c>
    </row>
    <row r="4" spans="1:21" x14ac:dyDescent="0.25">
      <c r="A4" s="36" t="s">
        <v>140</v>
      </c>
    </row>
    <row r="5" spans="1:21" x14ac:dyDescent="0.25">
      <c r="A5" s="36" t="s">
        <v>141</v>
      </c>
    </row>
    <row r="6" spans="1:21" x14ac:dyDescent="0.25">
      <c r="A6" s="36" t="s">
        <v>143</v>
      </c>
    </row>
    <row r="7" spans="1:21" x14ac:dyDescent="0.25">
      <c r="A7" s="36" t="s">
        <v>513</v>
      </c>
    </row>
    <row r="8" spans="1:21" x14ac:dyDescent="0.25">
      <c r="A8" s="36" t="s">
        <v>460</v>
      </c>
    </row>
    <row r="9" spans="1:21" x14ac:dyDescent="0.25">
      <c r="A9" s="36" t="s">
        <v>514</v>
      </c>
    </row>
    <row r="10" spans="1:21" x14ac:dyDescent="0.25">
      <c r="A10" s="36" t="s">
        <v>515</v>
      </c>
    </row>
    <row r="12" spans="1:21" x14ac:dyDescent="0.25">
      <c r="A12" s="37" t="s">
        <v>516</v>
      </c>
    </row>
    <row r="14" spans="1:21" x14ac:dyDescent="0.25">
      <c r="A14" s="35" t="s">
        <v>149</v>
      </c>
    </row>
    <row r="15" spans="1:21" x14ac:dyDescent="0.25">
      <c r="A15" s="38" t="s">
        <v>150</v>
      </c>
      <c r="B15" s="38" t="s">
        <v>151</v>
      </c>
      <c r="C15" s="38"/>
      <c r="D15" s="39"/>
      <c r="E15" s="39" t="s">
        <v>152</v>
      </c>
      <c r="F15" s="39" t="s">
        <v>153</v>
      </c>
      <c r="G15" s="38" t="s">
        <v>154</v>
      </c>
      <c r="H15" s="39" t="s">
        <v>109</v>
      </c>
      <c r="I15" s="40" t="s">
        <v>155</v>
      </c>
      <c r="J15" s="39" t="s">
        <v>156</v>
      </c>
      <c r="K15" s="38" t="s">
        <v>157</v>
      </c>
      <c r="L15" s="38" t="s">
        <v>158</v>
      </c>
      <c r="M15" s="38" t="s">
        <v>159</v>
      </c>
      <c r="N15" s="38" t="s">
        <v>160</v>
      </c>
      <c r="O15" s="40" t="s">
        <v>163</v>
      </c>
      <c r="P15" s="38" t="s">
        <v>164</v>
      </c>
      <c r="Q15" s="38" t="s">
        <v>165</v>
      </c>
      <c r="R15" s="38" t="s">
        <v>166</v>
      </c>
      <c r="S15" s="40" t="s">
        <v>167</v>
      </c>
      <c r="T15" s="41" t="s">
        <v>168</v>
      </c>
      <c r="U15" s="42" t="s">
        <v>113</v>
      </c>
    </row>
    <row r="16" spans="1:21" ht="17.25" customHeight="1" x14ac:dyDescent="0.25">
      <c r="A16" s="43">
        <v>1</v>
      </c>
      <c r="B16" s="43">
        <v>1</v>
      </c>
      <c r="C16" s="1" t="s">
        <v>196</v>
      </c>
      <c r="D16" s="1" t="s">
        <v>114</v>
      </c>
      <c r="E16" s="1" t="s">
        <v>90</v>
      </c>
      <c r="F16" s="1" t="s">
        <v>171</v>
      </c>
      <c r="G16" s="43"/>
      <c r="H16" s="1" t="s">
        <v>115</v>
      </c>
      <c r="I16" s="44">
        <v>2140</v>
      </c>
      <c r="J16" s="1" t="s">
        <v>172</v>
      </c>
      <c r="K16" s="43">
        <v>6</v>
      </c>
      <c r="L16" s="43">
        <v>23</v>
      </c>
      <c r="M16" s="43">
        <v>16</v>
      </c>
      <c r="N16" s="43">
        <v>23</v>
      </c>
      <c r="O16" s="44">
        <v>6</v>
      </c>
      <c r="P16" s="43">
        <v>6</v>
      </c>
      <c r="Q16" s="43">
        <v>5.04</v>
      </c>
      <c r="R16" s="43">
        <v>0.96</v>
      </c>
      <c r="S16" s="44">
        <v>20</v>
      </c>
      <c r="T16" s="45">
        <v>19.2</v>
      </c>
      <c r="U16" s="4">
        <v>20</v>
      </c>
    </row>
    <row r="17" spans="1:21" ht="17.25" customHeight="1" x14ac:dyDescent="0.25">
      <c r="A17" s="43">
        <v>2</v>
      </c>
      <c r="B17" s="43">
        <v>3</v>
      </c>
      <c r="C17" s="1" t="s">
        <v>196</v>
      </c>
      <c r="D17" s="1" t="s">
        <v>114</v>
      </c>
      <c r="E17" s="1" t="s">
        <v>8</v>
      </c>
      <c r="F17" s="1" t="s">
        <v>171</v>
      </c>
      <c r="G17" s="43"/>
      <c r="H17" s="1" t="s">
        <v>115</v>
      </c>
      <c r="I17" s="44">
        <v>1923</v>
      </c>
      <c r="J17" s="1" t="s">
        <v>116</v>
      </c>
      <c r="K17" s="43">
        <v>4</v>
      </c>
      <c r="L17" s="43">
        <v>24</v>
      </c>
      <c r="M17" s="43">
        <v>15</v>
      </c>
      <c r="N17" s="43">
        <v>14</v>
      </c>
      <c r="O17" s="44">
        <v>6</v>
      </c>
      <c r="P17" s="43">
        <v>4</v>
      </c>
      <c r="Q17" s="43">
        <v>3.67</v>
      </c>
      <c r="R17" s="43">
        <v>0.33</v>
      </c>
      <c r="S17" s="44">
        <v>20</v>
      </c>
      <c r="T17" s="45">
        <v>6.6</v>
      </c>
      <c r="U17" s="4">
        <v>17</v>
      </c>
    </row>
    <row r="18" spans="1:21" ht="17.25" customHeight="1" x14ac:dyDescent="0.25">
      <c r="A18" s="43">
        <v>3</v>
      </c>
      <c r="B18" s="43">
        <v>6</v>
      </c>
      <c r="C18" s="1" t="s">
        <v>196</v>
      </c>
      <c r="D18" s="1"/>
      <c r="E18" s="1" t="s">
        <v>92</v>
      </c>
      <c r="F18" s="1" t="s">
        <v>171</v>
      </c>
      <c r="G18" s="43"/>
      <c r="H18" s="1" t="s">
        <v>115</v>
      </c>
      <c r="I18" s="44">
        <v>1769</v>
      </c>
      <c r="J18" s="1" t="s">
        <v>172</v>
      </c>
      <c r="K18" s="43">
        <v>4</v>
      </c>
      <c r="L18" s="43">
        <v>22.5</v>
      </c>
      <c r="M18" s="43">
        <v>14.5</v>
      </c>
      <c r="N18" s="43">
        <v>12.5</v>
      </c>
      <c r="O18" s="44">
        <v>6</v>
      </c>
      <c r="P18" s="43">
        <v>4</v>
      </c>
      <c r="Q18" s="43">
        <v>3.32</v>
      </c>
      <c r="R18" s="43">
        <v>0.68</v>
      </c>
      <c r="S18" s="44">
        <v>20</v>
      </c>
      <c r="T18" s="45">
        <v>13.6</v>
      </c>
      <c r="U18" s="4">
        <v>15</v>
      </c>
    </row>
    <row r="19" spans="1:21" ht="17.25" customHeight="1" x14ac:dyDescent="0.25">
      <c r="A19" s="43">
        <v>4</v>
      </c>
      <c r="B19" s="43">
        <v>5</v>
      </c>
      <c r="C19" s="1" t="s">
        <v>196</v>
      </c>
      <c r="D19" s="1"/>
      <c r="E19" s="1" t="s">
        <v>87</v>
      </c>
      <c r="F19" s="1"/>
      <c r="G19" s="43"/>
      <c r="H19" s="1" t="s">
        <v>115</v>
      </c>
      <c r="I19" s="44">
        <v>1822</v>
      </c>
      <c r="J19" s="1" t="s">
        <v>172</v>
      </c>
      <c r="K19" s="43">
        <v>4</v>
      </c>
      <c r="L19" s="43">
        <v>22.5</v>
      </c>
      <c r="M19" s="43">
        <v>14</v>
      </c>
      <c r="N19" s="43">
        <v>12.5</v>
      </c>
      <c r="O19" s="44">
        <v>5</v>
      </c>
      <c r="P19" s="43">
        <v>3</v>
      </c>
      <c r="Q19" s="43">
        <v>2.75</v>
      </c>
      <c r="R19" s="43">
        <v>0.25</v>
      </c>
      <c r="S19" s="44">
        <v>20</v>
      </c>
      <c r="T19" s="45">
        <v>5</v>
      </c>
      <c r="U19" s="4">
        <v>13</v>
      </c>
    </row>
    <row r="20" spans="1:21" ht="17.25" customHeight="1" x14ac:dyDescent="0.25">
      <c r="A20" s="43">
        <v>5</v>
      </c>
      <c r="B20" s="43">
        <v>2</v>
      </c>
      <c r="C20" s="1" t="s">
        <v>196</v>
      </c>
      <c r="D20" s="1"/>
      <c r="E20" s="1" t="s">
        <v>5</v>
      </c>
      <c r="F20" s="1" t="s">
        <v>171</v>
      </c>
      <c r="G20" s="43"/>
      <c r="H20" s="1" t="s">
        <v>115</v>
      </c>
      <c r="I20" s="44">
        <v>1943</v>
      </c>
      <c r="J20" s="1" t="s">
        <v>175</v>
      </c>
      <c r="K20" s="43">
        <v>4</v>
      </c>
      <c r="L20" s="43">
        <v>21</v>
      </c>
      <c r="M20" s="43">
        <v>13</v>
      </c>
      <c r="N20" s="43">
        <v>11</v>
      </c>
      <c r="O20" s="44">
        <v>6</v>
      </c>
      <c r="P20" s="43">
        <v>4</v>
      </c>
      <c r="Q20" s="43">
        <v>4.24</v>
      </c>
      <c r="R20" s="43">
        <v>-0.24</v>
      </c>
      <c r="S20" s="44">
        <v>20</v>
      </c>
      <c r="T20" s="45">
        <v>-4.8</v>
      </c>
      <c r="U20" s="4">
        <v>12</v>
      </c>
    </row>
    <row r="21" spans="1:21" ht="17.25" customHeight="1" x14ac:dyDescent="0.25">
      <c r="A21" s="43">
        <v>6</v>
      </c>
      <c r="B21" s="43">
        <v>4</v>
      </c>
      <c r="C21" s="1" t="s">
        <v>196</v>
      </c>
      <c r="D21" s="1"/>
      <c r="E21" s="1" t="s">
        <v>2</v>
      </c>
      <c r="F21" s="1"/>
      <c r="G21" s="43"/>
      <c r="H21" s="1" t="s">
        <v>198</v>
      </c>
      <c r="I21" s="44">
        <v>1877</v>
      </c>
      <c r="J21" s="1" t="s">
        <v>172</v>
      </c>
      <c r="K21" s="43">
        <v>4</v>
      </c>
      <c r="L21" s="43">
        <v>20.5</v>
      </c>
      <c r="M21" s="43">
        <v>14.5</v>
      </c>
      <c r="N21" s="43">
        <v>10.5</v>
      </c>
      <c r="O21" s="44">
        <v>6</v>
      </c>
      <c r="P21" s="43">
        <v>4</v>
      </c>
      <c r="Q21" s="43">
        <v>3.91</v>
      </c>
      <c r="R21" s="43">
        <v>0.09</v>
      </c>
      <c r="S21" s="44">
        <v>20</v>
      </c>
      <c r="T21" s="45">
        <v>1.8</v>
      </c>
      <c r="U21" s="4">
        <v>11</v>
      </c>
    </row>
    <row r="22" spans="1:21" ht="17.25" customHeight="1" x14ac:dyDescent="0.25">
      <c r="A22" s="43">
        <v>7</v>
      </c>
      <c r="B22" s="43">
        <v>10</v>
      </c>
      <c r="C22" s="1" t="s">
        <v>196</v>
      </c>
      <c r="D22" s="1"/>
      <c r="E22" s="1" t="s">
        <v>12</v>
      </c>
      <c r="F22" s="1" t="s">
        <v>171</v>
      </c>
      <c r="G22" s="43"/>
      <c r="H22" s="1" t="s">
        <v>115</v>
      </c>
      <c r="I22" s="44">
        <v>1513</v>
      </c>
      <c r="J22" s="1" t="s">
        <v>172</v>
      </c>
      <c r="K22" s="43">
        <v>3.5</v>
      </c>
      <c r="L22" s="43">
        <v>19.5</v>
      </c>
      <c r="M22" s="43">
        <v>13</v>
      </c>
      <c r="N22" s="43">
        <v>10.25</v>
      </c>
      <c r="O22" s="44">
        <v>5</v>
      </c>
      <c r="P22" s="43">
        <v>2.5</v>
      </c>
      <c r="Q22" s="43">
        <v>2.2799999999999998</v>
      </c>
      <c r="R22" s="43">
        <v>0.22</v>
      </c>
      <c r="S22" s="44">
        <v>20</v>
      </c>
      <c r="T22" s="45">
        <v>4.4000000000000004</v>
      </c>
      <c r="U22" s="4">
        <v>10</v>
      </c>
    </row>
    <row r="23" spans="1:21" ht="17.25" customHeight="1" x14ac:dyDescent="0.25">
      <c r="A23" s="43">
        <v>8</v>
      </c>
      <c r="B23" s="43">
        <v>9</v>
      </c>
      <c r="C23" s="1" t="s">
        <v>196</v>
      </c>
      <c r="D23" s="1"/>
      <c r="E23" s="1" t="s">
        <v>350</v>
      </c>
      <c r="F23" s="1"/>
      <c r="G23" s="43"/>
      <c r="H23" s="1" t="s">
        <v>115</v>
      </c>
      <c r="I23" s="44">
        <v>1612</v>
      </c>
      <c r="J23" s="1" t="s">
        <v>173</v>
      </c>
      <c r="K23" s="43">
        <v>3</v>
      </c>
      <c r="L23" s="43">
        <v>19.5</v>
      </c>
      <c r="M23" s="43">
        <v>13.5</v>
      </c>
      <c r="N23" s="43">
        <v>8</v>
      </c>
      <c r="O23" s="44">
        <v>6</v>
      </c>
      <c r="P23" s="43">
        <v>3</v>
      </c>
      <c r="Q23" s="43">
        <v>3.69</v>
      </c>
      <c r="R23" s="43">
        <v>-0.69</v>
      </c>
      <c r="S23" s="44">
        <v>20</v>
      </c>
      <c r="T23" s="45">
        <v>-13.8</v>
      </c>
      <c r="U23" s="4">
        <v>9</v>
      </c>
    </row>
    <row r="24" spans="1:21" ht="17.25" customHeight="1" x14ac:dyDescent="0.25">
      <c r="A24" s="43">
        <v>9</v>
      </c>
      <c r="B24" s="43">
        <v>11</v>
      </c>
      <c r="C24" s="1" t="s">
        <v>196</v>
      </c>
      <c r="D24" s="1"/>
      <c r="E24" s="1" t="s">
        <v>94</v>
      </c>
      <c r="F24" s="1" t="s">
        <v>177</v>
      </c>
      <c r="G24" s="43"/>
      <c r="H24" s="1" t="s">
        <v>115</v>
      </c>
      <c r="I24" s="44">
        <v>1486</v>
      </c>
      <c r="J24" s="1" t="s">
        <v>172</v>
      </c>
      <c r="K24" s="43">
        <v>3</v>
      </c>
      <c r="L24" s="43">
        <v>18.5</v>
      </c>
      <c r="M24" s="43">
        <v>10.5</v>
      </c>
      <c r="N24" s="43">
        <v>6.5</v>
      </c>
      <c r="O24" s="44">
        <v>6</v>
      </c>
      <c r="P24" s="43">
        <v>3</v>
      </c>
      <c r="Q24" s="43">
        <v>2.75</v>
      </c>
      <c r="R24" s="43">
        <v>0.25</v>
      </c>
      <c r="S24" s="44">
        <v>20</v>
      </c>
      <c r="T24" s="45">
        <v>5</v>
      </c>
      <c r="U24" s="4">
        <v>8</v>
      </c>
    </row>
    <row r="25" spans="1:21" ht="17.25" customHeight="1" x14ac:dyDescent="0.25">
      <c r="A25" s="43">
        <v>10</v>
      </c>
      <c r="B25" s="43">
        <v>13</v>
      </c>
      <c r="C25" s="1" t="s">
        <v>196</v>
      </c>
      <c r="D25" s="1"/>
      <c r="E25" s="1" t="s">
        <v>14</v>
      </c>
      <c r="F25" s="1" t="s">
        <v>177</v>
      </c>
      <c r="G25" s="43"/>
      <c r="H25" s="1" t="s">
        <v>115</v>
      </c>
      <c r="I25" s="44">
        <v>1369</v>
      </c>
      <c r="J25" s="1" t="s">
        <v>172</v>
      </c>
      <c r="K25" s="43">
        <v>3</v>
      </c>
      <c r="L25" s="43">
        <v>18</v>
      </c>
      <c r="M25" s="43">
        <v>13</v>
      </c>
      <c r="N25" s="43">
        <v>7</v>
      </c>
      <c r="O25" s="44">
        <v>5</v>
      </c>
      <c r="P25" s="43">
        <v>2</v>
      </c>
      <c r="Q25" s="43">
        <v>1.48</v>
      </c>
      <c r="R25" s="43">
        <v>0.52</v>
      </c>
      <c r="S25" s="44">
        <v>20</v>
      </c>
      <c r="T25" s="45">
        <v>10.4</v>
      </c>
      <c r="U25" s="4">
        <v>7</v>
      </c>
    </row>
    <row r="26" spans="1:21" ht="17.25" customHeight="1" x14ac:dyDescent="0.25">
      <c r="A26" s="43">
        <v>11</v>
      </c>
      <c r="B26" s="43">
        <v>8</v>
      </c>
      <c r="C26" s="1" t="s">
        <v>196</v>
      </c>
      <c r="D26" s="1"/>
      <c r="E26" s="1" t="s">
        <v>93</v>
      </c>
      <c r="F26" s="1" t="s">
        <v>171</v>
      </c>
      <c r="G26" s="43"/>
      <c r="H26" s="1" t="s">
        <v>115</v>
      </c>
      <c r="I26" s="44">
        <v>1612</v>
      </c>
      <c r="J26" s="1" t="s">
        <v>172</v>
      </c>
      <c r="K26" s="43">
        <v>3</v>
      </c>
      <c r="L26" s="43">
        <v>18</v>
      </c>
      <c r="M26" s="43">
        <v>13</v>
      </c>
      <c r="N26" s="43">
        <v>6</v>
      </c>
      <c r="O26" s="44">
        <v>6</v>
      </c>
      <c r="P26" s="43">
        <v>3</v>
      </c>
      <c r="Q26" s="43">
        <v>3.06</v>
      </c>
      <c r="R26" s="43">
        <v>-0.06</v>
      </c>
      <c r="S26" s="44">
        <v>20</v>
      </c>
      <c r="T26" s="45">
        <v>-1.2</v>
      </c>
      <c r="U26" s="4">
        <v>6</v>
      </c>
    </row>
    <row r="27" spans="1:21" ht="17.25" customHeight="1" x14ac:dyDescent="0.25">
      <c r="A27" s="43">
        <v>12</v>
      </c>
      <c r="B27" s="43">
        <v>20</v>
      </c>
      <c r="C27" s="1" t="s">
        <v>196</v>
      </c>
      <c r="D27" s="1"/>
      <c r="E27" s="1" t="s">
        <v>510</v>
      </c>
      <c r="F27" s="1"/>
      <c r="G27" s="43" t="s">
        <v>164</v>
      </c>
      <c r="H27" s="1" t="s">
        <v>517</v>
      </c>
      <c r="I27" s="44">
        <v>0</v>
      </c>
      <c r="J27" s="1" t="s">
        <v>172</v>
      </c>
      <c r="K27" s="43">
        <v>3</v>
      </c>
      <c r="L27" s="43">
        <v>15.5</v>
      </c>
      <c r="M27" s="43">
        <v>11.5</v>
      </c>
      <c r="N27" s="43">
        <v>5</v>
      </c>
      <c r="O27" s="44">
        <v>6</v>
      </c>
      <c r="P27" s="43">
        <v>3</v>
      </c>
      <c r="Q27" s="43"/>
      <c r="R27" s="43"/>
      <c r="S27" s="44"/>
      <c r="T27" s="45"/>
      <c r="U27" s="4">
        <v>5</v>
      </c>
    </row>
    <row r="28" spans="1:21" ht="17.25" customHeight="1" x14ac:dyDescent="0.25">
      <c r="A28" s="43">
        <v>13</v>
      </c>
      <c r="B28" s="43">
        <v>12</v>
      </c>
      <c r="C28" s="1" t="s">
        <v>196</v>
      </c>
      <c r="D28" s="1"/>
      <c r="E28" s="1" t="s">
        <v>351</v>
      </c>
      <c r="F28" s="1"/>
      <c r="G28" s="43"/>
      <c r="H28" s="1" t="s">
        <v>115</v>
      </c>
      <c r="I28" s="44">
        <v>1450</v>
      </c>
      <c r="J28" s="1" t="s">
        <v>262</v>
      </c>
      <c r="K28" s="43">
        <v>3</v>
      </c>
      <c r="L28" s="43">
        <v>15</v>
      </c>
      <c r="M28" s="43">
        <v>10</v>
      </c>
      <c r="N28" s="43">
        <v>5</v>
      </c>
      <c r="O28" s="44">
        <v>5</v>
      </c>
      <c r="P28" s="43">
        <v>3</v>
      </c>
      <c r="Q28" s="43">
        <v>3.4</v>
      </c>
      <c r="R28" s="43">
        <v>-0.4</v>
      </c>
      <c r="S28" s="44">
        <v>20</v>
      </c>
      <c r="T28" s="45">
        <v>-8</v>
      </c>
      <c r="U28" s="4">
        <v>4</v>
      </c>
    </row>
    <row r="29" spans="1:21" ht="17.25" customHeight="1" x14ac:dyDescent="0.25">
      <c r="A29" s="43">
        <v>14</v>
      </c>
      <c r="B29" s="43">
        <v>17</v>
      </c>
      <c r="C29" s="1" t="s">
        <v>196</v>
      </c>
      <c r="D29" s="1"/>
      <c r="E29" s="1" t="s">
        <v>27</v>
      </c>
      <c r="F29" s="1" t="s">
        <v>178</v>
      </c>
      <c r="G29" s="43" t="s">
        <v>164</v>
      </c>
      <c r="H29" s="1" t="s">
        <v>115</v>
      </c>
      <c r="I29" s="44">
        <v>1170</v>
      </c>
      <c r="J29" s="1" t="s">
        <v>179</v>
      </c>
      <c r="K29" s="43">
        <v>3</v>
      </c>
      <c r="L29" s="43">
        <v>12.5</v>
      </c>
      <c r="M29" s="43">
        <v>9</v>
      </c>
      <c r="N29" s="43">
        <v>4</v>
      </c>
      <c r="O29" s="44">
        <v>6</v>
      </c>
      <c r="P29" s="43">
        <v>3</v>
      </c>
      <c r="Q29" s="43">
        <v>1.24</v>
      </c>
      <c r="R29" s="43">
        <v>1.76</v>
      </c>
      <c r="S29" s="44">
        <v>20</v>
      </c>
      <c r="T29" s="45">
        <v>35.200000000000003</v>
      </c>
      <c r="U29" s="4">
        <v>3</v>
      </c>
    </row>
    <row r="30" spans="1:21" ht="17.25" customHeight="1" x14ac:dyDescent="0.25">
      <c r="A30" s="43">
        <v>15</v>
      </c>
      <c r="B30" s="43">
        <v>15</v>
      </c>
      <c r="C30" s="1" t="s">
        <v>196</v>
      </c>
      <c r="D30" s="1"/>
      <c r="E30" s="1" t="s">
        <v>22</v>
      </c>
      <c r="F30" s="1"/>
      <c r="G30" s="43"/>
      <c r="H30" s="1" t="s">
        <v>115</v>
      </c>
      <c r="I30" s="44">
        <v>1319</v>
      </c>
      <c r="J30" s="1" t="s">
        <v>175</v>
      </c>
      <c r="K30" s="43">
        <v>2.5</v>
      </c>
      <c r="L30" s="43">
        <v>15.5</v>
      </c>
      <c r="M30" s="43">
        <v>10.5</v>
      </c>
      <c r="N30" s="43">
        <v>4.75</v>
      </c>
      <c r="O30" s="44">
        <v>6</v>
      </c>
      <c r="P30" s="43">
        <v>2.5</v>
      </c>
      <c r="Q30" s="43">
        <v>2.16</v>
      </c>
      <c r="R30" s="43">
        <v>0.34</v>
      </c>
      <c r="S30" s="44">
        <v>20</v>
      </c>
      <c r="T30" s="45">
        <v>6.8</v>
      </c>
      <c r="U30" s="4">
        <v>2</v>
      </c>
    </row>
    <row r="31" spans="1:21" ht="17.25" customHeight="1" x14ac:dyDescent="0.25">
      <c r="A31" s="43">
        <v>16</v>
      </c>
      <c r="B31" s="43">
        <v>7</v>
      </c>
      <c r="C31" s="1" t="s">
        <v>196</v>
      </c>
      <c r="D31" s="1"/>
      <c r="E31" s="1" t="s">
        <v>428</v>
      </c>
      <c r="F31" s="1" t="s">
        <v>171</v>
      </c>
      <c r="G31" s="43"/>
      <c r="H31" s="1" t="s">
        <v>115</v>
      </c>
      <c r="I31" s="44">
        <v>1755</v>
      </c>
      <c r="J31" s="1" t="s">
        <v>172</v>
      </c>
      <c r="K31" s="43">
        <v>2</v>
      </c>
      <c r="L31" s="43">
        <v>17.5</v>
      </c>
      <c r="M31" s="43">
        <v>11.5</v>
      </c>
      <c r="N31" s="43">
        <v>5</v>
      </c>
      <c r="O31" s="44">
        <v>5</v>
      </c>
      <c r="P31" s="43">
        <v>2</v>
      </c>
      <c r="Q31" s="43">
        <v>3.85</v>
      </c>
      <c r="R31" s="43">
        <v>-1.85</v>
      </c>
      <c r="S31" s="44">
        <v>20</v>
      </c>
      <c r="T31" s="45">
        <v>-37</v>
      </c>
      <c r="U31" s="4">
        <v>1</v>
      </c>
    </row>
    <row r="32" spans="1:21" ht="17.25" customHeight="1" x14ac:dyDescent="0.25">
      <c r="A32" s="43">
        <v>17</v>
      </c>
      <c r="B32" s="43">
        <v>16</v>
      </c>
      <c r="C32" s="1" t="s">
        <v>196</v>
      </c>
      <c r="D32" s="1"/>
      <c r="E32" s="1" t="s">
        <v>21</v>
      </c>
      <c r="F32" s="1" t="s">
        <v>178</v>
      </c>
      <c r="G32" s="43"/>
      <c r="H32" s="1" t="s">
        <v>115</v>
      </c>
      <c r="I32" s="44">
        <v>1255</v>
      </c>
      <c r="J32" s="1" t="s">
        <v>179</v>
      </c>
      <c r="K32" s="43">
        <v>2</v>
      </c>
      <c r="L32" s="43">
        <v>14</v>
      </c>
      <c r="M32" s="43">
        <v>10</v>
      </c>
      <c r="N32" s="43">
        <v>2</v>
      </c>
      <c r="O32" s="44">
        <v>6</v>
      </c>
      <c r="P32" s="43">
        <v>2</v>
      </c>
      <c r="Q32" s="43">
        <v>1.67</v>
      </c>
      <c r="R32" s="43">
        <v>0.33</v>
      </c>
      <c r="S32" s="44">
        <v>20</v>
      </c>
      <c r="T32" s="45">
        <v>6.6</v>
      </c>
      <c r="U32" s="4">
        <v>1</v>
      </c>
    </row>
    <row r="33" spans="1:21" ht="17.25" customHeight="1" x14ac:dyDescent="0.25">
      <c r="A33" s="43">
        <v>18</v>
      </c>
      <c r="B33" s="43">
        <v>19</v>
      </c>
      <c r="C33" s="1" t="s">
        <v>196</v>
      </c>
      <c r="D33" s="1"/>
      <c r="E33" s="1" t="s">
        <v>249</v>
      </c>
      <c r="F33" s="1"/>
      <c r="G33" s="43"/>
      <c r="H33" s="1" t="s">
        <v>115</v>
      </c>
      <c r="I33" s="44">
        <v>1131</v>
      </c>
      <c r="J33" s="1" t="s">
        <v>172</v>
      </c>
      <c r="K33" s="43">
        <v>2</v>
      </c>
      <c r="L33" s="43">
        <v>13.5</v>
      </c>
      <c r="M33" s="43">
        <v>10.5</v>
      </c>
      <c r="N33" s="43">
        <v>2.5</v>
      </c>
      <c r="O33" s="44">
        <v>6</v>
      </c>
      <c r="P33" s="43">
        <v>2</v>
      </c>
      <c r="Q33" s="43">
        <v>1.1100000000000001</v>
      </c>
      <c r="R33" s="43">
        <v>0.89</v>
      </c>
      <c r="S33" s="44">
        <v>20</v>
      </c>
      <c r="T33" s="45">
        <v>17.8</v>
      </c>
      <c r="U33" s="4">
        <v>1</v>
      </c>
    </row>
    <row r="34" spans="1:21" ht="17.25" customHeight="1" x14ac:dyDescent="0.25">
      <c r="A34" s="43">
        <v>19</v>
      </c>
      <c r="B34" s="43">
        <v>18</v>
      </c>
      <c r="C34" s="1" t="s">
        <v>196</v>
      </c>
      <c r="D34" s="1"/>
      <c r="E34" s="1" t="s">
        <v>340</v>
      </c>
      <c r="F34" s="1"/>
      <c r="G34" s="43" t="s">
        <v>164</v>
      </c>
      <c r="H34" s="1" t="s">
        <v>115</v>
      </c>
      <c r="I34" s="44">
        <v>1147</v>
      </c>
      <c r="J34" s="1" t="s">
        <v>179</v>
      </c>
      <c r="K34" s="43">
        <v>1</v>
      </c>
      <c r="L34" s="43">
        <v>14.5</v>
      </c>
      <c r="M34" s="43">
        <v>11.5</v>
      </c>
      <c r="N34" s="43">
        <v>0</v>
      </c>
      <c r="O34" s="44">
        <v>6</v>
      </c>
      <c r="P34" s="43">
        <v>1</v>
      </c>
      <c r="Q34" s="43">
        <v>1.42</v>
      </c>
      <c r="R34" s="43">
        <v>-0.42</v>
      </c>
      <c r="S34" s="44">
        <v>20</v>
      </c>
      <c r="T34" s="45">
        <v>-8.4</v>
      </c>
      <c r="U34" s="4">
        <v>1</v>
      </c>
    </row>
    <row r="35" spans="1:21" ht="17.25" customHeight="1" x14ac:dyDescent="0.25">
      <c r="A35" s="43">
        <v>20</v>
      </c>
      <c r="B35" s="43">
        <v>14</v>
      </c>
      <c r="C35" s="1" t="s">
        <v>196</v>
      </c>
      <c r="D35" s="1"/>
      <c r="E35" s="1" t="s">
        <v>24</v>
      </c>
      <c r="F35" s="1" t="s">
        <v>171</v>
      </c>
      <c r="G35" s="43"/>
      <c r="H35" s="1" t="s">
        <v>115</v>
      </c>
      <c r="I35" s="44">
        <v>1345</v>
      </c>
      <c r="J35" s="1" t="s">
        <v>175</v>
      </c>
      <c r="K35" s="43">
        <v>0</v>
      </c>
      <c r="L35" s="43">
        <v>15</v>
      </c>
      <c r="M35" s="43">
        <v>10</v>
      </c>
      <c r="N35" s="43">
        <v>0</v>
      </c>
      <c r="O35" s="44">
        <v>5</v>
      </c>
      <c r="P35" s="43">
        <v>0</v>
      </c>
      <c r="Q35" s="43">
        <v>2.96</v>
      </c>
      <c r="R35" s="43">
        <v>-2.96</v>
      </c>
      <c r="S35" s="44">
        <v>20</v>
      </c>
      <c r="T35" s="45">
        <v>-59.2</v>
      </c>
      <c r="U35" s="4">
        <v>1</v>
      </c>
    </row>
    <row r="37" spans="1:21" x14ac:dyDescent="0.25">
      <c r="A37" s="35" t="s">
        <v>183</v>
      </c>
    </row>
    <row r="38" spans="1:21" x14ac:dyDescent="0.25">
      <c r="A38" s="36" t="s">
        <v>518</v>
      </c>
    </row>
    <row r="39" spans="1:21" x14ac:dyDescent="0.25">
      <c r="A39" s="36" t="s">
        <v>185</v>
      </c>
    </row>
    <row r="40" spans="1:21" x14ac:dyDescent="0.25">
      <c r="A40" s="36" t="s">
        <v>519</v>
      </c>
    </row>
    <row r="42" spans="1:21" x14ac:dyDescent="0.25">
      <c r="A42" s="46" t="s">
        <v>520</v>
      </c>
    </row>
    <row r="43" spans="1:21" x14ac:dyDescent="0.25">
      <c r="A43" s="34" t="s">
        <v>190</v>
      </c>
    </row>
  </sheetData>
  <hyperlinks>
    <hyperlink ref="A42:T42" r:id="rId1" display="Encontrará todos os detalhes do torneio em http://chess-results.com/tnr263680.aspx?lan=10"/>
    <hyperlink ref="A43:T43" r:id="rId2" display="Servidor de resultados de torneio de xadrez: Chess-Results"/>
    <hyperlink ref="A1:T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29" workbookViewId="0">
      <selection activeCell="W45" sqref="W45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4.7109375" customWidth="1"/>
    <col min="4" max="4" width="3.42578125" customWidth="1"/>
    <col min="5" max="5" width="27.85546875" customWidth="1"/>
    <col min="6" max="6" width="4.140625" customWidth="1"/>
    <col min="7" max="7" width="4.28515625" customWidth="1"/>
    <col min="8" max="8" width="4" customWidth="1"/>
    <col min="9" max="9" width="5" customWidth="1"/>
    <col min="10" max="10" width="21.28515625" customWidth="1"/>
    <col min="11" max="11" width="4.28515625" customWidth="1"/>
    <col min="12" max="16" width="5" customWidth="1"/>
    <col min="17" max="17" width="2" customWidth="1"/>
    <col min="18" max="18" width="3" customWidth="1"/>
    <col min="19" max="19" width="4" customWidth="1"/>
    <col min="20" max="20" width="5" customWidth="1"/>
    <col min="21" max="21" width="3" customWidth="1"/>
    <col min="22" max="22" width="5.28515625" customWidth="1"/>
    <col min="23" max="23" width="6.7109375" style="47" customWidth="1"/>
  </cols>
  <sheetData>
    <row r="1" spans="1:23" ht="20.100000000000001" customHeight="1" x14ac:dyDescent="0.25">
      <c r="A1" s="34" t="s">
        <v>138</v>
      </c>
    </row>
    <row r="3" spans="1:23" x14ac:dyDescent="0.25">
      <c r="A3" s="35" t="s">
        <v>521</v>
      </c>
    </row>
    <row r="4" spans="1:23" x14ac:dyDescent="0.25">
      <c r="A4" s="36" t="s">
        <v>140</v>
      </c>
    </row>
    <row r="5" spans="1:23" x14ac:dyDescent="0.25">
      <c r="A5" s="36" t="s">
        <v>141</v>
      </c>
    </row>
    <row r="6" spans="1:23" x14ac:dyDescent="0.25">
      <c r="A6" s="36" t="s">
        <v>142</v>
      </c>
    </row>
    <row r="7" spans="1:23" x14ac:dyDescent="0.25">
      <c r="A7" s="36" t="s">
        <v>143</v>
      </c>
    </row>
    <row r="8" spans="1:23" x14ac:dyDescent="0.25">
      <c r="A8" s="36" t="s">
        <v>144</v>
      </c>
    </row>
    <row r="9" spans="1:23" x14ac:dyDescent="0.25">
      <c r="A9" s="36" t="s">
        <v>460</v>
      </c>
    </row>
    <row r="10" spans="1:23" x14ac:dyDescent="0.25">
      <c r="A10" s="36" t="s">
        <v>522</v>
      </c>
    </row>
    <row r="11" spans="1:23" x14ac:dyDescent="0.25">
      <c r="A11" s="36" t="s">
        <v>523</v>
      </c>
    </row>
    <row r="13" spans="1:23" x14ac:dyDescent="0.25">
      <c r="A13" s="37" t="s">
        <v>524</v>
      </c>
    </row>
    <row r="15" spans="1:23" x14ac:dyDescent="0.25">
      <c r="A15" s="35" t="s">
        <v>149</v>
      </c>
    </row>
    <row r="16" spans="1:23" x14ac:dyDescent="0.25">
      <c r="A16" s="38" t="s">
        <v>150</v>
      </c>
      <c r="B16" s="38" t="s">
        <v>151</v>
      </c>
      <c r="C16" s="38"/>
      <c r="D16" s="39"/>
      <c r="E16" s="39" t="s">
        <v>152</v>
      </c>
      <c r="F16" s="39" t="s">
        <v>153</v>
      </c>
      <c r="G16" s="38" t="s">
        <v>154</v>
      </c>
      <c r="H16" s="39" t="s">
        <v>109</v>
      </c>
      <c r="I16" s="40" t="s">
        <v>155</v>
      </c>
      <c r="J16" s="39" t="s">
        <v>156</v>
      </c>
      <c r="K16" s="38" t="s">
        <v>157</v>
      </c>
      <c r="L16" s="38" t="s">
        <v>158</v>
      </c>
      <c r="M16" s="38" t="s">
        <v>159</v>
      </c>
      <c r="N16" s="38" t="s">
        <v>160</v>
      </c>
      <c r="O16" s="38" t="s">
        <v>161</v>
      </c>
      <c r="P16" s="38" t="s">
        <v>162</v>
      </c>
      <c r="Q16" s="40" t="s">
        <v>163</v>
      </c>
      <c r="R16" s="38" t="s">
        <v>164</v>
      </c>
      <c r="S16" s="38" t="s">
        <v>165</v>
      </c>
      <c r="T16" s="38" t="s">
        <v>166</v>
      </c>
      <c r="U16" s="40" t="s">
        <v>167</v>
      </c>
      <c r="V16" s="41" t="s">
        <v>168</v>
      </c>
      <c r="W16" s="42" t="s">
        <v>113</v>
      </c>
    </row>
    <row r="17" spans="1:23" ht="17.25" customHeight="1" x14ac:dyDescent="0.25">
      <c r="A17" s="43">
        <v>1</v>
      </c>
      <c r="B17" s="43">
        <v>6</v>
      </c>
      <c r="C17" s="1" t="s">
        <v>196</v>
      </c>
      <c r="D17" s="1"/>
      <c r="E17" s="1" t="s">
        <v>348</v>
      </c>
      <c r="F17" s="1"/>
      <c r="G17" s="43"/>
      <c r="H17" s="1" t="s">
        <v>115</v>
      </c>
      <c r="I17" s="44">
        <v>1782</v>
      </c>
      <c r="J17" s="1" t="s">
        <v>175</v>
      </c>
      <c r="K17" s="43">
        <v>5</v>
      </c>
      <c r="L17" s="43">
        <v>0</v>
      </c>
      <c r="M17" s="43">
        <v>19</v>
      </c>
      <c r="N17" s="43">
        <v>21</v>
      </c>
      <c r="O17" s="43">
        <v>17</v>
      </c>
      <c r="P17" s="43">
        <v>5</v>
      </c>
      <c r="Q17" s="44">
        <v>6</v>
      </c>
      <c r="R17" s="43">
        <v>5</v>
      </c>
      <c r="S17" s="43">
        <v>3.83</v>
      </c>
      <c r="T17" s="43">
        <v>1.17</v>
      </c>
      <c r="U17" s="44">
        <v>20</v>
      </c>
      <c r="V17" s="45">
        <v>23.4</v>
      </c>
      <c r="W17" s="4">
        <v>20</v>
      </c>
    </row>
    <row r="18" spans="1:23" ht="17.25" customHeight="1" x14ac:dyDescent="0.25">
      <c r="A18" s="43">
        <v>2</v>
      </c>
      <c r="B18" s="43">
        <v>2</v>
      </c>
      <c r="C18" s="1" t="s">
        <v>196</v>
      </c>
      <c r="D18" s="1" t="s">
        <v>114</v>
      </c>
      <c r="E18" s="1" t="s">
        <v>90</v>
      </c>
      <c r="F18" s="1" t="s">
        <v>171</v>
      </c>
      <c r="G18" s="43"/>
      <c r="H18" s="1" t="s">
        <v>115</v>
      </c>
      <c r="I18" s="44">
        <v>2159</v>
      </c>
      <c r="J18" s="1" t="s">
        <v>172</v>
      </c>
      <c r="K18" s="43">
        <v>5</v>
      </c>
      <c r="L18" s="43">
        <v>0</v>
      </c>
      <c r="M18" s="43">
        <v>19</v>
      </c>
      <c r="N18" s="43">
        <v>21</v>
      </c>
      <c r="O18" s="43">
        <v>16</v>
      </c>
      <c r="P18" s="43">
        <v>5</v>
      </c>
      <c r="Q18" s="44">
        <v>6</v>
      </c>
      <c r="R18" s="43">
        <v>5</v>
      </c>
      <c r="S18" s="43">
        <v>5.0999999999999996</v>
      </c>
      <c r="T18" s="43">
        <v>-0.1</v>
      </c>
      <c r="U18" s="44">
        <v>20</v>
      </c>
      <c r="V18" s="45">
        <v>-2</v>
      </c>
      <c r="W18" s="4">
        <v>17</v>
      </c>
    </row>
    <row r="19" spans="1:23" ht="17.25" customHeight="1" x14ac:dyDescent="0.25">
      <c r="A19" s="43">
        <v>3</v>
      </c>
      <c r="B19" s="43">
        <v>1</v>
      </c>
      <c r="C19" s="1" t="s">
        <v>196</v>
      </c>
      <c r="D19" s="1"/>
      <c r="E19" s="1" t="s">
        <v>86</v>
      </c>
      <c r="F19" s="1"/>
      <c r="G19" s="43"/>
      <c r="H19" s="1" t="s">
        <v>115</v>
      </c>
      <c r="I19" s="44">
        <v>2165</v>
      </c>
      <c r="J19" s="1" t="s">
        <v>122</v>
      </c>
      <c r="K19" s="43">
        <v>5</v>
      </c>
      <c r="L19" s="43">
        <v>0</v>
      </c>
      <c r="M19" s="43">
        <v>18</v>
      </c>
      <c r="N19" s="43">
        <v>20</v>
      </c>
      <c r="O19" s="43">
        <v>16.5</v>
      </c>
      <c r="P19" s="43">
        <v>5</v>
      </c>
      <c r="Q19" s="44">
        <v>6</v>
      </c>
      <c r="R19" s="43">
        <v>5</v>
      </c>
      <c r="S19" s="43">
        <v>5.14</v>
      </c>
      <c r="T19" s="43">
        <v>-0.14000000000000001</v>
      </c>
      <c r="U19" s="44">
        <v>20</v>
      </c>
      <c r="V19" s="45">
        <v>-2.8</v>
      </c>
      <c r="W19" s="4">
        <v>15</v>
      </c>
    </row>
    <row r="20" spans="1:23" ht="17.25" customHeight="1" x14ac:dyDescent="0.25">
      <c r="A20" s="43">
        <v>4</v>
      </c>
      <c r="B20" s="43">
        <v>3</v>
      </c>
      <c r="C20" s="1" t="s">
        <v>196</v>
      </c>
      <c r="D20" s="1"/>
      <c r="E20" s="1" t="s">
        <v>5</v>
      </c>
      <c r="F20" s="1" t="s">
        <v>171</v>
      </c>
      <c r="G20" s="43"/>
      <c r="H20" s="1" t="s">
        <v>115</v>
      </c>
      <c r="I20" s="44">
        <v>1992</v>
      </c>
      <c r="J20" s="1" t="s">
        <v>175</v>
      </c>
      <c r="K20" s="43">
        <v>4</v>
      </c>
      <c r="L20" s="43">
        <v>0</v>
      </c>
      <c r="M20" s="43">
        <v>22.5</v>
      </c>
      <c r="N20" s="43">
        <v>24.5</v>
      </c>
      <c r="O20" s="43">
        <v>14.5</v>
      </c>
      <c r="P20" s="43">
        <v>4</v>
      </c>
      <c r="Q20" s="44">
        <v>6</v>
      </c>
      <c r="R20" s="43">
        <v>4</v>
      </c>
      <c r="S20" s="43">
        <v>4</v>
      </c>
      <c r="T20" s="43">
        <v>0</v>
      </c>
      <c r="U20" s="44">
        <v>20</v>
      </c>
      <c r="V20" s="45">
        <v>0</v>
      </c>
      <c r="W20" s="4">
        <v>13</v>
      </c>
    </row>
    <row r="21" spans="1:23" ht="17.25" customHeight="1" x14ac:dyDescent="0.25">
      <c r="A21" s="43">
        <v>5</v>
      </c>
      <c r="B21" s="43">
        <v>4</v>
      </c>
      <c r="C21" s="1" t="s">
        <v>196</v>
      </c>
      <c r="D21" s="1" t="s">
        <v>114</v>
      </c>
      <c r="E21" s="1" t="s">
        <v>8</v>
      </c>
      <c r="F21" s="1" t="s">
        <v>171</v>
      </c>
      <c r="G21" s="43"/>
      <c r="H21" s="1" t="s">
        <v>115</v>
      </c>
      <c r="I21" s="44">
        <v>1973</v>
      </c>
      <c r="J21" s="1" t="s">
        <v>116</v>
      </c>
      <c r="K21" s="43">
        <v>4</v>
      </c>
      <c r="L21" s="43">
        <v>0</v>
      </c>
      <c r="M21" s="43">
        <v>20</v>
      </c>
      <c r="N21" s="43">
        <v>22.5</v>
      </c>
      <c r="O21" s="43">
        <v>12.5</v>
      </c>
      <c r="P21" s="43">
        <v>4</v>
      </c>
      <c r="Q21" s="44">
        <v>6</v>
      </c>
      <c r="R21" s="43">
        <v>4</v>
      </c>
      <c r="S21" s="43">
        <v>4.05</v>
      </c>
      <c r="T21" s="43">
        <v>-0.05</v>
      </c>
      <c r="U21" s="44">
        <v>20</v>
      </c>
      <c r="V21" s="45">
        <v>-1</v>
      </c>
      <c r="W21" s="4">
        <v>12</v>
      </c>
    </row>
    <row r="22" spans="1:23" ht="17.25" customHeight="1" x14ac:dyDescent="0.25">
      <c r="A22" s="43">
        <v>6</v>
      </c>
      <c r="B22" s="43">
        <v>18</v>
      </c>
      <c r="C22" s="1" t="s">
        <v>196</v>
      </c>
      <c r="D22" s="1"/>
      <c r="E22" s="1" t="s">
        <v>14</v>
      </c>
      <c r="F22" s="1" t="s">
        <v>177</v>
      </c>
      <c r="G22" s="43"/>
      <c r="H22" s="1" t="s">
        <v>115</v>
      </c>
      <c r="I22" s="44">
        <v>1378</v>
      </c>
      <c r="J22" s="1" t="s">
        <v>172</v>
      </c>
      <c r="K22" s="43">
        <v>4</v>
      </c>
      <c r="L22" s="43">
        <v>0</v>
      </c>
      <c r="M22" s="43">
        <v>16</v>
      </c>
      <c r="N22" s="43">
        <v>17.5</v>
      </c>
      <c r="O22" s="43">
        <v>9</v>
      </c>
      <c r="P22" s="43">
        <v>4</v>
      </c>
      <c r="Q22" s="44">
        <v>6</v>
      </c>
      <c r="R22" s="43">
        <v>4</v>
      </c>
      <c r="S22" s="43">
        <v>1.74</v>
      </c>
      <c r="T22" s="43">
        <v>2.2599999999999998</v>
      </c>
      <c r="U22" s="44">
        <v>20</v>
      </c>
      <c r="V22" s="45">
        <v>45.2</v>
      </c>
      <c r="W22" s="4">
        <v>11</v>
      </c>
    </row>
    <row r="23" spans="1:23" ht="17.25" customHeight="1" x14ac:dyDescent="0.25">
      <c r="A23" s="43">
        <v>7</v>
      </c>
      <c r="B23" s="43">
        <v>10</v>
      </c>
      <c r="C23" s="1" t="s">
        <v>196</v>
      </c>
      <c r="D23" s="1"/>
      <c r="E23" s="1" t="s">
        <v>350</v>
      </c>
      <c r="F23" s="1"/>
      <c r="G23" s="43"/>
      <c r="H23" s="1" t="s">
        <v>115</v>
      </c>
      <c r="I23" s="44">
        <v>1618</v>
      </c>
      <c r="J23" s="1" t="s">
        <v>173</v>
      </c>
      <c r="K23" s="43">
        <v>4</v>
      </c>
      <c r="L23" s="43">
        <v>0</v>
      </c>
      <c r="M23" s="43">
        <v>15</v>
      </c>
      <c r="N23" s="43">
        <v>16</v>
      </c>
      <c r="O23" s="43">
        <v>9</v>
      </c>
      <c r="P23" s="43">
        <v>3</v>
      </c>
      <c r="Q23" s="44">
        <v>6</v>
      </c>
      <c r="R23" s="43">
        <v>4</v>
      </c>
      <c r="S23" s="43">
        <v>3.49</v>
      </c>
      <c r="T23" s="43">
        <v>0.51</v>
      </c>
      <c r="U23" s="44">
        <v>20</v>
      </c>
      <c r="V23" s="45">
        <v>10.199999999999999</v>
      </c>
      <c r="W23" s="4">
        <v>10</v>
      </c>
    </row>
    <row r="24" spans="1:23" ht="17.25" customHeight="1" x14ac:dyDescent="0.25">
      <c r="A24" s="43">
        <v>8</v>
      </c>
      <c r="B24" s="43">
        <v>7</v>
      </c>
      <c r="C24" s="1" t="s">
        <v>196</v>
      </c>
      <c r="D24" s="1"/>
      <c r="E24" s="1" t="s">
        <v>92</v>
      </c>
      <c r="F24" s="1" t="s">
        <v>171</v>
      </c>
      <c r="G24" s="43"/>
      <c r="H24" s="1" t="s">
        <v>115</v>
      </c>
      <c r="I24" s="44">
        <v>1684</v>
      </c>
      <c r="J24" s="1" t="s">
        <v>172</v>
      </c>
      <c r="K24" s="43">
        <v>3.5</v>
      </c>
      <c r="L24" s="43">
        <v>0</v>
      </c>
      <c r="M24" s="43">
        <v>20.5</v>
      </c>
      <c r="N24" s="43">
        <v>23.5</v>
      </c>
      <c r="O24" s="43">
        <v>13.75</v>
      </c>
      <c r="P24" s="43">
        <v>3</v>
      </c>
      <c r="Q24" s="44">
        <v>6</v>
      </c>
      <c r="R24" s="43">
        <v>3.5</v>
      </c>
      <c r="S24" s="43">
        <v>2.84</v>
      </c>
      <c r="T24" s="43">
        <v>0.66</v>
      </c>
      <c r="U24" s="44">
        <v>20</v>
      </c>
      <c r="V24" s="45">
        <v>13.2</v>
      </c>
      <c r="W24" s="4">
        <v>9</v>
      </c>
    </row>
    <row r="25" spans="1:23" ht="17.25" customHeight="1" x14ac:dyDescent="0.25">
      <c r="A25" s="43">
        <v>9</v>
      </c>
      <c r="B25" s="43">
        <v>11</v>
      </c>
      <c r="C25" s="1" t="s">
        <v>196</v>
      </c>
      <c r="D25" s="1"/>
      <c r="E25" s="1" t="s">
        <v>12</v>
      </c>
      <c r="F25" s="1" t="s">
        <v>171</v>
      </c>
      <c r="G25" s="43"/>
      <c r="H25" s="1" t="s">
        <v>115</v>
      </c>
      <c r="I25" s="44">
        <v>1562</v>
      </c>
      <c r="J25" s="1" t="s">
        <v>172</v>
      </c>
      <c r="K25" s="43">
        <v>3.5</v>
      </c>
      <c r="L25" s="43">
        <v>0</v>
      </c>
      <c r="M25" s="43">
        <v>17</v>
      </c>
      <c r="N25" s="43">
        <v>18</v>
      </c>
      <c r="O25" s="43">
        <v>7</v>
      </c>
      <c r="P25" s="43">
        <v>3</v>
      </c>
      <c r="Q25" s="44">
        <v>5</v>
      </c>
      <c r="R25" s="43">
        <v>2.5</v>
      </c>
      <c r="S25" s="43">
        <v>2.23</v>
      </c>
      <c r="T25" s="43">
        <v>0.27</v>
      </c>
      <c r="U25" s="44">
        <v>20</v>
      </c>
      <c r="V25" s="45">
        <v>5.4</v>
      </c>
      <c r="W25" s="4">
        <v>8</v>
      </c>
    </row>
    <row r="26" spans="1:23" ht="17.25" customHeight="1" x14ac:dyDescent="0.25">
      <c r="A26" s="43">
        <v>10</v>
      </c>
      <c r="B26" s="43">
        <v>13</v>
      </c>
      <c r="C26" s="1" t="s">
        <v>196</v>
      </c>
      <c r="D26" s="1"/>
      <c r="E26" s="1" t="s">
        <v>415</v>
      </c>
      <c r="F26" s="1"/>
      <c r="G26" s="43"/>
      <c r="H26" s="1" t="s">
        <v>115</v>
      </c>
      <c r="I26" s="44">
        <v>1535</v>
      </c>
      <c r="J26" s="1" t="s">
        <v>172</v>
      </c>
      <c r="K26" s="43">
        <v>3.5</v>
      </c>
      <c r="L26" s="43">
        <v>0</v>
      </c>
      <c r="M26" s="43">
        <v>15.5</v>
      </c>
      <c r="N26" s="43">
        <v>16.5</v>
      </c>
      <c r="O26" s="43">
        <v>7.75</v>
      </c>
      <c r="P26" s="43">
        <v>3</v>
      </c>
      <c r="Q26" s="44">
        <v>6</v>
      </c>
      <c r="R26" s="43">
        <v>3.5</v>
      </c>
      <c r="S26" s="43">
        <v>3.47</v>
      </c>
      <c r="T26" s="43">
        <v>0.03</v>
      </c>
      <c r="U26" s="44">
        <v>20</v>
      </c>
      <c r="V26" s="45">
        <v>0.6</v>
      </c>
      <c r="W26" s="4">
        <v>7</v>
      </c>
    </row>
    <row r="27" spans="1:23" ht="17.25" customHeight="1" x14ac:dyDescent="0.25">
      <c r="A27" s="43">
        <v>11</v>
      </c>
      <c r="B27" s="43">
        <v>5</v>
      </c>
      <c r="C27" s="1" t="s">
        <v>196</v>
      </c>
      <c r="D27" s="1"/>
      <c r="E27" s="1" t="s">
        <v>4</v>
      </c>
      <c r="F27" s="1" t="s">
        <v>171</v>
      </c>
      <c r="G27" s="43"/>
      <c r="H27" s="1" t="s">
        <v>115</v>
      </c>
      <c r="I27" s="44">
        <v>1802</v>
      </c>
      <c r="J27" s="1" t="s">
        <v>121</v>
      </c>
      <c r="K27" s="43">
        <v>3</v>
      </c>
      <c r="L27" s="43">
        <v>0</v>
      </c>
      <c r="M27" s="43">
        <v>20</v>
      </c>
      <c r="N27" s="43">
        <v>23</v>
      </c>
      <c r="O27" s="43">
        <v>9</v>
      </c>
      <c r="P27" s="43">
        <v>3</v>
      </c>
      <c r="Q27" s="44">
        <v>6</v>
      </c>
      <c r="R27" s="43">
        <v>3</v>
      </c>
      <c r="S27" s="43">
        <v>3.37</v>
      </c>
      <c r="T27" s="43">
        <v>-0.37</v>
      </c>
      <c r="U27" s="44">
        <v>20</v>
      </c>
      <c r="V27" s="45">
        <v>-7.4</v>
      </c>
      <c r="W27" s="4">
        <v>6</v>
      </c>
    </row>
    <row r="28" spans="1:23" ht="17.25" customHeight="1" x14ac:dyDescent="0.25">
      <c r="A28" s="43">
        <v>12</v>
      </c>
      <c r="B28" s="43">
        <v>9</v>
      </c>
      <c r="C28" s="1" t="s">
        <v>196</v>
      </c>
      <c r="D28" s="1"/>
      <c r="E28" s="1" t="s">
        <v>16</v>
      </c>
      <c r="F28" s="1" t="s">
        <v>199</v>
      </c>
      <c r="G28" s="43"/>
      <c r="H28" s="1" t="s">
        <v>115</v>
      </c>
      <c r="I28" s="44">
        <v>1661</v>
      </c>
      <c r="J28" s="1" t="s">
        <v>179</v>
      </c>
      <c r="K28" s="43">
        <v>3</v>
      </c>
      <c r="L28" s="43">
        <v>0</v>
      </c>
      <c r="M28" s="43">
        <v>17</v>
      </c>
      <c r="N28" s="43">
        <v>19</v>
      </c>
      <c r="O28" s="43">
        <v>7</v>
      </c>
      <c r="P28" s="43">
        <v>3</v>
      </c>
      <c r="Q28" s="44">
        <v>6</v>
      </c>
      <c r="R28" s="43">
        <v>3</v>
      </c>
      <c r="S28" s="43">
        <v>3.17</v>
      </c>
      <c r="T28" s="43">
        <v>-0.17</v>
      </c>
      <c r="U28" s="44">
        <v>20</v>
      </c>
      <c r="V28" s="45">
        <v>-3.4</v>
      </c>
      <c r="W28" s="4">
        <v>5</v>
      </c>
    </row>
    <row r="29" spans="1:23" ht="17.25" customHeight="1" x14ac:dyDescent="0.25">
      <c r="A29" s="43">
        <v>13</v>
      </c>
      <c r="B29" s="43">
        <v>19</v>
      </c>
      <c r="C29" s="1" t="s">
        <v>196</v>
      </c>
      <c r="D29" s="1"/>
      <c r="E29" s="1" t="s">
        <v>22</v>
      </c>
      <c r="F29" s="1"/>
      <c r="G29" s="43"/>
      <c r="H29" s="1" t="s">
        <v>115</v>
      </c>
      <c r="I29" s="44">
        <v>1317</v>
      </c>
      <c r="J29" s="1" t="s">
        <v>175</v>
      </c>
      <c r="K29" s="43">
        <v>3</v>
      </c>
      <c r="L29" s="43">
        <v>0</v>
      </c>
      <c r="M29" s="43">
        <v>14</v>
      </c>
      <c r="N29" s="43">
        <v>15.5</v>
      </c>
      <c r="O29" s="43">
        <v>5.5</v>
      </c>
      <c r="P29" s="43">
        <v>3</v>
      </c>
      <c r="Q29" s="44">
        <v>5</v>
      </c>
      <c r="R29" s="43">
        <v>2</v>
      </c>
      <c r="S29" s="43">
        <v>1.27</v>
      </c>
      <c r="T29" s="43">
        <v>0.73</v>
      </c>
      <c r="U29" s="44">
        <v>20</v>
      </c>
      <c r="V29" s="45">
        <v>14.6</v>
      </c>
      <c r="W29" s="4">
        <v>4</v>
      </c>
    </row>
    <row r="30" spans="1:23" ht="17.25" customHeight="1" x14ac:dyDescent="0.25">
      <c r="A30" s="43">
        <v>14</v>
      </c>
      <c r="B30" s="43">
        <v>17</v>
      </c>
      <c r="C30" s="1" t="s">
        <v>196</v>
      </c>
      <c r="D30" s="1"/>
      <c r="E30" s="1" t="s">
        <v>374</v>
      </c>
      <c r="F30" s="1" t="s">
        <v>197</v>
      </c>
      <c r="G30" s="43"/>
      <c r="H30" s="1" t="s">
        <v>115</v>
      </c>
      <c r="I30" s="44">
        <v>1422</v>
      </c>
      <c r="J30" s="1" t="s">
        <v>172</v>
      </c>
      <c r="K30" s="43">
        <v>3</v>
      </c>
      <c r="L30" s="43">
        <v>0</v>
      </c>
      <c r="M30" s="43">
        <v>13</v>
      </c>
      <c r="N30" s="43">
        <v>14.5</v>
      </c>
      <c r="O30" s="43">
        <v>6.5</v>
      </c>
      <c r="P30" s="43">
        <v>3</v>
      </c>
      <c r="Q30" s="44">
        <v>5</v>
      </c>
      <c r="R30" s="43">
        <v>2</v>
      </c>
      <c r="S30" s="43">
        <v>2.0499999999999998</v>
      </c>
      <c r="T30" s="43">
        <v>-0.05</v>
      </c>
      <c r="U30" s="44">
        <v>20</v>
      </c>
      <c r="V30" s="45">
        <v>-1</v>
      </c>
      <c r="W30" s="4">
        <v>3</v>
      </c>
    </row>
    <row r="31" spans="1:23" ht="17.25" customHeight="1" x14ac:dyDescent="0.25">
      <c r="A31" s="43">
        <v>15</v>
      </c>
      <c r="B31" s="43">
        <v>12</v>
      </c>
      <c r="C31" s="1" t="s">
        <v>196</v>
      </c>
      <c r="D31" s="1"/>
      <c r="E31" s="1" t="s">
        <v>525</v>
      </c>
      <c r="F31" s="1"/>
      <c r="G31" s="43" t="s">
        <v>164</v>
      </c>
      <c r="H31" s="1" t="s">
        <v>517</v>
      </c>
      <c r="I31" s="44">
        <v>1542</v>
      </c>
      <c r="J31" s="1" t="s">
        <v>172</v>
      </c>
      <c r="K31" s="43">
        <v>3</v>
      </c>
      <c r="L31" s="43">
        <v>0</v>
      </c>
      <c r="M31" s="43">
        <v>13</v>
      </c>
      <c r="N31" s="43">
        <v>14</v>
      </c>
      <c r="O31" s="43">
        <v>4.5</v>
      </c>
      <c r="P31" s="43">
        <v>3</v>
      </c>
      <c r="Q31" s="44">
        <v>5</v>
      </c>
      <c r="R31" s="43">
        <v>2</v>
      </c>
      <c r="S31" s="43">
        <v>3.31</v>
      </c>
      <c r="T31" s="43">
        <v>-1.31</v>
      </c>
      <c r="U31" s="44">
        <v>20</v>
      </c>
      <c r="V31" s="45">
        <v>-26.2</v>
      </c>
      <c r="W31" s="4">
        <v>2</v>
      </c>
    </row>
    <row r="32" spans="1:23" ht="17.25" customHeight="1" x14ac:dyDescent="0.25">
      <c r="A32" s="43">
        <v>16</v>
      </c>
      <c r="B32" s="43">
        <v>16</v>
      </c>
      <c r="C32" s="1" t="s">
        <v>196</v>
      </c>
      <c r="D32" s="1"/>
      <c r="E32" s="1" t="s">
        <v>246</v>
      </c>
      <c r="F32" s="1" t="s">
        <v>181</v>
      </c>
      <c r="G32" s="43"/>
      <c r="H32" s="1" t="s">
        <v>115</v>
      </c>
      <c r="I32" s="44">
        <v>1434</v>
      </c>
      <c r="J32" s="1" t="s">
        <v>182</v>
      </c>
      <c r="K32" s="43">
        <v>2.5</v>
      </c>
      <c r="L32" s="43">
        <v>0</v>
      </c>
      <c r="M32" s="43">
        <v>20</v>
      </c>
      <c r="N32" s="43">
        <v>21</v>
      </c>
      <c r="O32" s="43">
        <v>6</v>
      </c>
      <c r="P32" s="43">
        <v>2</v>
      </c>
      <c r="Q32" s="44">
        <v>5</v>
      </c>
      <c r="R32" s="43">
        <v>1.5</v>
      </c>
      <c r="S32" s="43">
        <v>1.38</v>
      </c>
      <c r="T32" s="43">
        <v>0.12</v>
      </c>
      <c r="U32" s="44">
        <v>20</v>
      </c>
      <c r="V32" s="45">
        <v>2.4</v>
      </c>
      <c r="W32" s="4">
        <v>1</v>
      </c>
    </row>
    <row r="33" spans="1:23" ht="17.25" customHeight="1" x14ac:dyDescent="0.25">
      <c r="A33" s="43">
        <v>17</v>
      </c>
      <c r="B33" s="43">
        <v>20</v>
      </c>
      <c r="C33" s="1" t="s">
        <v>196</v>
      </c>
      <c r="D33" s="1"/>
      <c r="E33" s="1" t="s">
        <v>21</v>
      </c>
      <c r="F33" s="1" t="s">
        <v>178</v>
      </c>
      <c r="G33" s="43"/>
      <c r="H33" s="1" t="s">
        <v>115</v>
      </c>
      <c r="I33" s="44">
        <v>1262</v>
      </c>
      <c r="J33" s="1" t="s">
        <v>179</v>
      </c>
      <c r="K33" s="43">
        <v>2</v>
      </c>
      <c r="L33" s="43">
        <v>0</v>
      </c>
      <c r="M33" s="43">
        <v>18.5</v>
      </c>
      <c r="N33" s="43">
        <v>20</v>
      </c>
      <c r="O33" s="43">
        <v>5</v>
      </c>
      <c r="P33" s="43">
        <v>2</v>
      </c>
      <c r="Q33" s="44">
        <v>6</v>
      </c>
      <c r="R33" s="43">
        <v>2</v>
      </c>
      <c r="S33" s="43">
        <v>0.68</v>
      </c>
      <c r="T33" s="43">
        <v>1.32</v>
      </c>
      <c r="U33" s="44">
        <v>20</v>
      </c>
      <c r="V33" s="45">
        <v>26.4</v>
      </c>
      <c r="W33" s="4">
        <v>1</v>
      </c>
    </row>
    <row r="34" spans="1:23" ht="17.25" customHeight="1" x14ac:dyDescent="0.25">
      <c r="A34" s="43">
        <v>18</v>
      </c>
      <c r="B34" s="43">
        <v>14</v>
      </c>
      <c r="C34" s="1" t="s">
        <v>196</v>
      </c>
      <c r="D34" s="1"/>
      <c r="E34" s="1" t="s">
        <v>94</v>
      </c>
      <c r="F34" s="1" t="s">
        <v>177</v>
      </c>
      <c r="G34" s="43"/>
      <c r="H34" s="1" t="s">
        <v>115</v>
      </c>
      <c r="I34" s="44">
        <v>1494</v>
      </c>
      <c r="J34" s="1" t="s">
        <v>172</v>
      </c>
      <c r="K34" s="43">
        <v>2</v>
      </c>
      <c r="L34" s="43">
        <v>0</v>
      </c>
      <c r="M34" s="43">
        <v>16.5</v>
      </c>
      <c r="N34" s="43">
        <v>17.5</v>
      </c>
      <c r="O34" s="43">
        <v>4</v>
      </c>
      <c r="P34" s="43">
        <v>2</v>
      </c>
      <c r="Q34" s="44">
        <v>5</v>
      </c>
      <c r="R34" s="43">
        <v>1</v>
      </c>
      <c r="S34" s="43">
        <v>2.65</v>
      </c>
      <c r="T34" s="43">
        <v>-1.65</v>
      </c>
      <c r="U34" s="44">
        <v>20</v>
      </c>
      <c r="V34" s="45">
        <v>-33</v>
      </c>
      <c r="W34" s="4">
        <v>1</v>
      </c>
    </row>
    <row r="35" spans="1:23" ht="17.25" customHeight="1" x14ac:dyDescent="0.25">
      <c r="A35" s="43">
        <v>19</v>
      </c>
      <c r="B35" s="43">
        <v>15</v>
      </c>
      <c r="C35" s="1" t="s">
        <v>196</v>
      </c>
      <c r="D35" s="1"/>
      <c r="E35" s="1" t="s">
        <v>351</v>
      </c>
      <c r="F35" s="1"/>
      <c r="G35" s="43"/>
      <c r="H35" s="1" t="s">
        <v>115</v>
      </c>
      <c r="I35" s="44">
        <v>1450</v>
      </c>
      <c r="J35" s="1" t="s">
        <v>262</v>
      </c>
      <c r="K35" s="43">
        <v>2</v>
      </c>
      <c r="L35" s="43">
        <v>0</v>
      </c>
      <c r="M35" s="43">
        <v>16.5</v>
      </c>
      <c r="N35" s="43">
        <v>17.5</v>
      </c>
      <c r="O35" s="43">
        <v>2</v>
      </c>
      <c r="P35" s="43">
        <v>2</v>
      </c>
      <c r="Q35" s="44">
        <v>5</v>
      </c>
      <c r="R35" s="43">
        <v>1</v>
      </c>
      <c r="S35" s="43">
        <v>2.06</v>
      </c>
      <c r="T35" s="43">
        <v>-1.06</v>
      </c>
      <c r="U35" s="44">
        <v>20</v>
      </c>
      <c r="V35" s="45">
        <v>-21.2</v>
      </c>
      <c r="W35" s="4">
        <v>1</v>
      </c>
    </row>
    <row r="36" spans="1:23" ht="17.25" customHeight="1" x14ac:dyDescent="0.25">
      <c r="A36" s="43">
        <v>20</v>
      </c>
      <c r="B36" s="43">
        <v>21</v>
      </c>
      <c r="C36" s="1" t="s">
        <v>196</v>
      </c>
      <c r="D36" s="1"/>
      <c r="E36" s="1" t="s">
        <v>24</v>
      </c>
      <c r="F36" s="1" t="s">
        <v>171</v>
      </c>
      <c r="G36" s="43"/>
      <c r="H36" s="1" t="s">
        <v>115</v>
      </c>
      <c r="I36" s="44">
        <v>1257</v>
      </c>
      <c r="J36" s="1" t="s">
        <v>175</v>
      </c>
      <c r="K36" s="43">
        <v>2</v>
      </c>
      <c r="L36" s="43">
        <v>0</v>
      </c>
      <c r="M36" s="43">
        <v>15.5</v>
      </c>
      <c r="N36" s="43">
        <v>17</v>
      </c>
      <c r="O36" s="43">
        <v>3.5</v>
      </c>
      <c r="P36" s="43">
        <v>2</v>
      </c>
      <c r="Q36" s="44">
        <v>6</v>
      </c>
      <c r="R36" s="43">
        <v>2</v>
      </c>
      <c r="S36" s="43">
        <v>1.1200000000000001</v>
      </c>
      <c r="T36" s="43">
        <v>0.88</v>
      </c>
      <c r="U36" s="44">
        <v>20</v>
      </c>
      <c r="V36" s="45">
        <v>17.600000000000001</v>
      </c>
      <c r="W36" s="4">
        <v>1</v>
      </c>
    </row>
    <row r="37" spans="1:23" ht="17.25" customHeight="1" x14ac:dyDescent="0.25">
      <c r="A37" s="43">
        <v>21</v>
      </c>
      <c r="B37" s="43">
        <v>24</v>
      </c>
      <c r="C37" s="1" t="s">
        <v>196</v>
      </c>
      <c r="D37" s="1"/>
      <c r="E37" s="1" t="s">
        <v>339</v>
      </c>
      <c r="F37" s="1"/>
      <c r="G37" s="43"/>
      <c r="H37" s="1" t="s">
        <v>115</v>
      </c>
      <c r="I37" s="44">
        <v>0</v>
      </c>
      <c r="J37" s="1" t="s">
        <v>172</v>
      </c>
      <c r="K37" s="43">
        <v>1.5</v>
      </c>
      <c r="L37" s="43">
        <v>0.5</v>
      </c>
      <c r="M37" s="43">
        <v>11.5</v>
      </c>
      <c r="N37" s="43">
        <v>12.5</v>
      </c>
      <c r="O37" s="43">
        <v>1.75</v>
      </c>
      <c r="P37" s="43">
        <v>1</v>
      </c>
      <c r="Q37" s="44">
        <v>5</v>
      </c>
      <c r="R37" s="43">
        <v>1.5</v>
      </c>
      <c r="S37" s="43"/>
      <c r="T37" s="43"/>
      <c r="U37" s="44"/>
      <c r="V37" s="45"/>
      <c r="W37" s="4">
        <v>1</v>
      </c>
    </row>
    <row r="38" spans="1:23" ht="17.25" customHeight="1" x14ac:dyDescent="0.25">
      <c r="A38" s="43">
        <v>22</v>
      </c>
      <c r="B38" s="43">
        <v>8</v>
      </c>
      <c r="C38" s="1" t="s">
        <v>196</v>
      </c>
      <c r="D38" s="1"/>
      <c r="E38" s="1" t="s">
        <v>428</v>
      </c>
      <c r="F38" s="1" t="s">
        <v>171</v>
      </c>
      <c r="G38" s="43"/>
      <c r="H38" s="1" t="s">
        <v>115</v>
      </c>
      <c r="I38" s="44">
        <v>1665</v>
      </c>
      <c r="J38" s="1" t="s">
        <v>172</v>
      </c>
      <c r="K38" s="43">
        <v>1.5</v>
      </c>
      <c r="L38" s="43">
        <v>0.5</v>
      </c>
      <c r="M38" s="43">
        <v>10.5</v>
      </c>
      <c r="N38" s="43">
        <v>11.5</v>
      </c>
      <c r="O38" s="43">
        <v>1.75</v>
      </c>
      <c r="P38" s="43">
        <v>1</v>
      </c>
      <c r="Q38" s="44">
        <v>4</v>
      </c>
      <c r="R38" s="43">
        <v>0</v>
      </c>
      <c r="S38" s="43">
        <v>3.6</v>
      </c>
      <c r="T38" s="43">
        <v>-3.6</v>
      </c>
      <c r="U38" s="44">
        <v>20</v>
      </c>
      <c r="V38" s="45">
        <v>-72</v>
      </c>
      <c r="W38" s="4">
        <v>1</v>
      </c>
    </row>
    <row r="39" spans="1:23" ht="17.25" customHeight="1" x14ac:dyDescent="0.25">
      <c r="A39" s="43">
        <v>23</v>
      </c>
      <c r="B39" s="43">
        <v>22</v>
      </c>
      <c r="C39" s="1" t="s">
        <v>196</v>
      </c>
      <c r="D39" s="1"/>
      <c r="E39" s="1" t="s">
        <v>340</v>
      </c>
      <c r="F39" s="1"/>
      <c r="G39" s="43" t="s">
        <v>164</v>
      </c>
      <c r="H39" s="1" t="s">
        <v>115</v>
      </c>
      <c r="I39" s="44">
        <v>1125</v>
      </c>
      <c r="J39" s="1" t="s">
        <v>179</v>
      </c>
      <c r="K39" s="43">
        <v>1</v>
      </c>
      <c r="L39" s="43">
        <v>0</v>
      </c>
      <c r="M39" s="43">
        <v>14</v>
      </c>
      <c r="N39" s="43">
        <v>15.5</v>
      </c>
      <c r="O39" s="43">
        <v>1.5</v>
      </c>
      <c r="P39" s="43">
        <v>1</v>
      </c>
      <c r="Q39" s="44">
        <v>5</v>
      </c>
      <c r="R39" s="43">
        <v>1</v>
      </c>
      <c r="S39" s="43">
        <v>0.45</v>
      </c>
      <c r="T39" s="43">
        <v>0.55000000000000004</v>
      </c>
      <c r="U39" s="44">
        <v>20</v>
      </c>
      <c r="V39" s="45">
        <v>11</v>
      </c>
      <c r="W39" s="4">
        <v>1</v>
      </c>
    </row>
    <row r="40" spans="1:23" ht="17.25" customHeight="1" x14ac:dyDescent="0.25">
      <c r="A40" s="43">
        <v>24</v>
      </c>
      <c r="B40" s="43">
        <v>23</v>
      </c>
      <c r="C40" s="1" t="s">
        <v>196</v>
      </c>
      <c r="D40" s="1"/>
      <c r="E40" s="1" t="s">
        <v>337</v>
      </c>
      <c r="F40" s="1" t="s">
        <v>181</v>
      </c>
      <c r="G40" s="43"/>
      <c r="H40" s="1" t="s">
        <v>115</v>
      </c>
      <c r="I40" s="44">
        <v>0</v>
      </c>
      <c r="J40" s="1" t="s">
        <v>172</v>
      </c>
      <c r="K40" s="43">
        <v>1</v>
      </c>
      <c r="L40" s="43">
        <v>0</v>
      </c>
      <c r="M40" s="43">
        <v>11.5</v>
      </c>
      <c r="N40" s="43">
        <v>13</v>
      </c>
      <c r="O40" s="43">
        <v>1.5</v>
      </c>
      <c r="P40" s="43">
        <v>1</v>
      </c>
      <c r="Q40" s="44">
        <v>5</v>
      </c>
      <c r="R40" s="43">
        <v>0</v>
      </c>
      <c r="S40" s="43"/>
      <c r="T40" s="43"/>
      <c r="U40" s="44"/>
      <c r="V40" s="45"/>
      <c r="W40" s="4">
        <v>1</v>
      </c>
    </row>
    <row r="42" spans="1:23" x14ac:dyDescent="0.25">
      <c r="A42" s="35" t="s">
        <v>183</v>
      </c>
    </row>
    <row r="43" spans="1:23" x14ac:dyDescent="0.25">
      <c r="A43" s="36" t="s">
        <v>184</v>
      </c>
    </row>
    <row r="44" spans="1:23" x14ac:dyDescent="0.25">
      <c r="A44" s="36" t="s">
        <v>185</v>
      </c>
    </row>
    <row r="45" spans="1:23" x14ac:dyDescent="0.25">
      <c r="A45" s="36" t="s">
        <v>186</v>
      </c>
    </row>
    <row r="46" spans="1:23" x14ac:dyDescent="0.25">
      <c r="A46" s="36" t="s">
        <v>187</v>
      </c>
    </row>
    <row r="47" spans="1:23" x14ac:dyDescent="0.25">
      <c r="A47" s="36" t="s">
        <v>188</v>
      </c>
    </row>
    <row r="49" spans="1:1" x14ac:dyDescent="0.25">
      <c r="A49" s="46" t="s">
        <v>526</v>
      </c>
    </row>
    <row r="50" spans="1:1" x14ac:dyDescent="0.25">
      <c r="A50" s="34" t="s">
        <v>190</v>
      </c>
    </row>
  </sheetData>
  <hyperlinks>
    <hyperlink ref="A49:V49" r:id="rId1" display="Encontrará todos os detalhes do torneio em http://chess-results.com/tnr265473.aspx?lan=10"/>
    <hyperlink ref="A50:V50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41"/>
  <sheetViews>
    <sheetView workbookViewId="0">
      <selection activeCell="B2" sqref="B2:C1640"/>
    </sheetView>
  </sheetViews>
  <sheetFormatPr defaultRowHeight="15" outlineLevelRow="2" x14ac:dyDescent="0.25"/>
  <cols>
    <col min="1" max="1" width="9.140625" style="52"/>
    <col min="2" max="2" width="37.42578125" style="52" customWidth="1"/>
    <col min="3" max="3" width="9.140625" style="2"/>
    <col min="4" max="16384" width="9.140625" style="52"/>
  </cols>
  <sheetData>
    <row r="1" spans="2:4" x14ac:dyDescent="0.25">
      <c r="B1" s="82" t="s">
        <v>152</v>
      </c>
      <c r="C1" s="83" t="s">
        <v>1334</v>
      </c>
    </row>
    <row r="2" spans="2:4" x14ac:dyDescent="0.25">
      <c r="B2" s="62" t="s">
        <v>435</v>
      </c>
      <c r="C2" s="56">
        <v>1</v>
      </c>
      <c r="D2" s="2" t="s">
        <v>442</v>
      </c>
    </row>
    <row r="3" spans="2:4" x14ac:dyDescent="0.25">
      <c r="B3" s="62" t="s">
        <v>468</v>
      </c>
      <c r="C3" s="56">
        <v>9</v>
      </c>
      <c r="D3" s="2" t="s">
        <v>469</v>
      </c>
    </row>
    <row r="4" spans="2:4" hidden="1" outlineLevel="2" x14ac:dyDescent="0.25">
      <c r="B4" s="62" t="s">
        <v>817</v>
      </c>
      <c r="C4" s="3">
        <v>1</v>
      </c>
      <c r="D4" s="2" t="s">
        <v>592</v>
      </c>
    </row>
    <row r="5" spans="2:4" hidden="1" outlineLevel="2" x14ac:dyDescent="0.25">
      <c r="B5" s="62" t="s">
        <v>817</v>
      </c>
      <c r="C5" s="56">
        <v>2</v>
      </c>
      <c r="D5" s="2" t="s">
        <v>849</v>
      </c>
    </row>
    <row r="6" spans="2:4" outlineLevel="1" collapsed="1" x14ac:dyDescent="0.25">
      <c r="B6" s="73" t="s">
        <v>980</v>
      </c>
      <c r="C6" s="56">
        <f>SUBTOTAL(9,C4:C5)</f>
        <v>3</v>
      </c>
      <c r="D6" s="2"/>
    </row>
    <row r="7" spans="2:4" hidden="1" outlineLevel="2" x14ac:dyDescent="0.25">
      <c r="B7" s="7" t="s">
        <v>497</v>
      </c>
      <c r="C7" s="6">
        <v>1</v>
      </c>
      <c r="D7" s="2" t="s">
        <v>498</v>
      </c>
    </row>
    <row r="8" spans="2:4" outlineLevel="1" collapsed="1" x14ac:dyDescent="0.25">
      <c r="B8" s="74" t="s">
        <v>981</v>
      </c>
      <c r="C8" s="6">
        <f>SUBTOTAL(9,C7:C7)</f>
        <v>1</v>
      </c>
      <c r="D8" s="2"/>
    </row>
    <row r="9" spans="2:4" hidden="1" outlineLevel="2" x14ac:dyDescent="0.25">
      <c r="B9" s="62" t="s">
        <v>748</v>
      </c>
      <c r="C9" s="56">
        <v>6</v>
      </c>
      <c r="D9" s="2" t="s">
        <v>750</v>
      </c>
    </row>
    <row r="10" spans="2:4" outlineLevel="1" collapsed="1" x14ac:dyDescent="0.25">
      <c r="B10" s="73" t="s">
        <v>982</v>
      </c>
      <c r="C10" s="56">
        <f>SUBTOTAL(9,C9:C9)</f>
        <v>6</v>
      </c>
      <c r="D10" s="2"/>
    </row>
    <row r="11" spans="2:4" hidden="1" outlineLevel="2" x14ac:dyDescent="0.25">
      <c r="B11" s="62" t="s">
        <v>601</v>
      </c>
      <c r="C11" s="56">
        <v>3</v>
      </c>
      <c r="D11" s="2" t="s">
        <v>602</v>
      </c>
    </row>
    <row r="12" spans="2:4" outlineLevel="1" collapsed="1" x14ac:dyDescent="0.25">
      <c r="B12" s="73" t="s">
        <v>983</v>
      </c>
      <c r="C12" s="56">
        <f>SUBTOTAL(9,C11:C11)</f>
        <v>3</v>
      </c>
      <c r="D12" s="2"/>
    </row>
    <row r="13" spans="2:4" hidden="1" outlineLevel="2" x14ac:dyDescent="0.25">
      <c r="B13" s="62" t="s">
        <v>711</v>
      </c>
      <c r="C13" s="3">
        <v>17</v>
      </c>
      <c r="D13" s="2" t="s">
        <v>732</v>
      </c>
    </row>
    <row r="14" spans="2:4" outlineLevel="1" collapsed="1" x14ac:dyDescent="0.25">
      <c r="B14" s="73" t="s">
        <v>984</v>
      </c>
      <c r="C14" s="3">
        <f>SUBTOTAL(9,C13:C13)</f>
        <v>17</v>
      </c>
      <c r="D14" s="2"/>
    </row>
    <row r="15" spans="2:4" hidden="1" outlineLevel="2" x14ac:dyDescent="0.25">
      <c r="B15" s="62" t="s">
        <v>348</v>
      </c>
      <c r="C15" s="56">
        <v>10</v>
      </c>
      <c r="D15" s="2" t="s">
        <v>394</v>
      </c>
    </row>
    <row r="16" spans="2:4" hidden="1" outlineLevel="2" x14ac:dyDescent="0.25">
      <c r="B16" s="62" t="s">
        <v>348</v>
      </c>
      <c r="C16" s="56">
        <v>15</v>
      </c>
      <c r="D16" s="2" t="s">
        <v>918</v>
      </c>
    </row>
    <row r="17" spans="2:4" hidden="1" outlineLevel="2" x14ac:dyDescent="0.25">
      <c r="B17" s="62" t="s">
        <v>348</v>
      </c>
      <c r="C17" s="6">
        <v>1</v>
      </c>
      <c r="D17" s="2" t="s">
        <v>84</v>
      </c>
    </row>
    <row r="18" spans="2:4" hidden="1" outlineLevel="2" x14ac:dyDescent="0.25">
      <c r="B18" s="62" t="s">
        <v>348</v>
      </c>
      <c r="C18" s="6">
        <v>1</v>
      </c>
      <c r="D18" s="2" t="s">
        <v>239</v>
      </c>
    </row>
    <row r="19" spans="2:4" hidden="1" outlineLevel="2" x14ac:dyDescent="0.25">
      <c r="B19" s="62" t="s">
        <v>348</v>
      </c>
      <c r="C19" s="3">
        <v>13</v>
      </c>
      <c r="D19" s="2" t="s">
        <v>354</v>
      </c>
    </row>
    <row r="20" spans="2:4" hidden="1" outlineLevel="2" x14ac:dyDescent="0.25">
      <c r="B20" s="62" t="s">
        <v>348</v>
      </c>
      <c r="C20" s="56">
        <v>13</v>
      </c>
      <c r="D20" s="2" t="s">
        <v>442</v>
      </c>
    </row>
    <row r="21" spans="2:4" hidden="1" outlineLevel="2" x14ac:dyDescent="0.25">
      <c r="B21" s="62" t="s">
        <v>348</v>
      </c>
      <c r="C21" s="6">
        <v>15</v>
      </c>
      <c r="D21" s="2" t="s">
        <v>498</v>
      </c>
    </row>
    <row r="22" spans="2:4" hidden="1" outlineLevel="2" x14ac:dyDescent="0.25">
      <c r="B22" s="62" t="s">
        <v>348</v>
      </c>
      <c r="C22" s="56">
        <v>20</v>
      </c>
      <c r="D22" s="2" t="s">
        <v>527</v>
      </c>
    </row>
    <row r="23" spans="2:4" hidden="1" outlineLevel="2" x14ac:dyDescent="0.25">
      <c r="B23" s="62" t="s">
        <v>348</v>
      </c>
      <c r="C23" s="56">
        <v>9</v>
      </c>
      <c r="D23" s="2" t="s">
        <v>551</v>
      </c>
    </row>
    <row r="24" spans="2:4" hidden="1" outlineLevel="2" x14ac:dyDescent="0.25">
      <c r="B24" s="62" t="s">
        <v>348</v>
      </c>
      <c r="C24" s="56">
        <v>10</v>
      </c>
      <c r="D24" s="2" t="s">
        <v>631</v>
      </c>
    </row>
    <row r="25" spans="2:4" hidden="1" outlineLevel="2" x14ac:dyDescent="0.25">
      <c r="B25" s="62" t="s">
        <v>348</v>
      </c>
      <c r="C25" s="56">
        <v>2</v>
      </c>
      <c r="D25" s="2" t="s">
        <v>656</v>
      </c>
    </row>
    <row r="26" spans="2:4" hidden="1" outlineLevel="2" x14ac:dyDescent="0.25">
      <c r="B26" s="62" t="s">
        <v>348</v>
      </c>
      <c r="C26" s="56">
        <v>8</v>
      </c>
      <c r="D26" s="2" t="s">
        <v>691</v>
      </c>
    </row>
    <row r="27" spans="2:4" hidden="1" outlineLevel="2" x14ac:dyDescent="0.25">
      <c r="B27" s="62" t="s">
        <v>348</v>
      </c>
      <c r="C27" s="56">
        <v>1</v>
      </c>
      <c r="D27" s="2" t="s">
        <v>709</v>
      </c>
    </row>
    <row r="28" spans="2:4" hidden="1" outlineLevel="2" x14ac:dyDescent="0.25">
      <c r="B28" s="62" t="s">
        <v>348</v>
      </c>
      <c r="C28" s="3">
        <v>20</v>
      </c>
      <c r="D28" s="2" t="s">
        <v>732</v>
      </c>
    </row>
    <row r="29" spans="2:4" hidden="1" outlineLevel="2" x14ac:dyDescent="0.25">
      <c r="B29" s="62" t="s">
        <v>348</v>
      </c>
      <c r="C29" s="56">
        <v>2</v>
      </c>
      <c r="D29" s="2" t="s">
        <v>784</v>
      </c>
    </row>
    <row r="30" spans="2:4" hidden="1" outlineLevel="2" x14ac:dyDescent="0.25">
      <c r="B30" s="62" t="s">
        <v>348</v>
      </c>
      <c r="C30" s="56">
        <v>2</v>
      </c>
      <c r="D30" s="2" t="s">
        <v>849</v>
      </c>
    </row>
    <row r="31" spans="2:4" hidden="1" outlineLevel="2" x14ac:dyDescent="0.25">
      <c r="B31" s="62" t="s">
        <v>348</v>
      </c>
      <c r="C31" s="56">
        <v>10</v>
      </c>
      <c r="D31" s="2" t="s">
        <v>872</v>
      </c>
    </row>
    <row r="32" spans="2:4" hidden="1" outlineLevel="2" x14ac:dyDescent="0.25">
      <c r="B32" s="62" t="s">
        <v>348</v>
      </c>
      <c r="C32" s="56">
        <v>10</v>
      </c>
      <c r="D32" s="2" t="s">
        <v>901</v>
      </c>
    </row>
    <row r="33" spans="2:4" hidden="1" outlineLevel="2" x14ac:dyDescent="0.25">
      <c r="B33" s="62" t="s">
        <v>348</v>
      </c>
      <c r="C33" s="6">
        <v>4</v>
      </c>
      <c r="D33" s="2" t="s">
        <v>964</v>
      </c>
    </row>
    <row r="34" spans="2:4" outlineLevel="1" collapsed="1" x14ac:dyDescent="0.25">
      <c r="B34" s="73" t="s">
        <v>985</v>
      </c>
      <c r="C34" s="6">
        <f>SUBTOTAL(9,C15:C33)</f>
        <v>166</v>
      </c>
      <c r="D34" s="2"/>
    </row>
    <row r="35" spans="2:4" hidden="1" outlineLevel="2" x14ac:dyDescent="0.25">
      <c r="B35" s="62" t="s">
        <v>375</v>
      </c>
      <c r="C35" s="56">
        <v>1</v>
      </c>
      <c r="D35" s="2" t="s">
        <v>394</v>
      </c>
    </row>
    <row r="36" spans="2:4" hidden="1" outlineLevel="2" x14ac:dyDescent="0.25">
      <c r="B36" s="62" t="s">
        <v>375</v>
      </c>
      <c r="C36" s="6">
        <v>1</v>
      </c>
      <c r="D36" s="2" t="s">
        <v>239</v>
      </c>
    </row>
    <row r="37" spans="2:4" hidden="1" outlineLevel="2" x14ac:dyDescent="0.25">
      <c r="B37" s="62" t="s">
        <v>375</v>
      </c>
      <c r="C37" s="3">
        <v>17</v>
      </c>
      <c r="D37" s="2" t="s">
        <v>592</v>
      </c>
    </row>
    <row r="38" spans="2:4" hidden="1" outlineLevel="2" x14ac:dyDescent="0.25">
      <c r="B38" s="62" t="s">
        <v>375</v>
      </c>
      <c r="C38" s="56">
        <v>4</v>
      </c>
      <c r="D38" s="2" t="s">
        <v>849</v>
      </c>
    </row>
    <row r="39" spans="2:4" hidden="1" outlineLevel="2" x14ac:dyDescent="0.25">
      <c r="B39" s="62" t="s">
        <v>375</v>
      </c>
      <c r="C39" s="6">
        <v>10</v>
      </c>
      <c r="D39" s="2" t="s">
        <v>964</v>
      </c>
    </row>
    <row r="40" spans="2:4" outlineLevel="1" collapsed="1" x14ac:dyDescent="0.25">
      <c r="B40" s="75" t="s">
        <v>986</v>
      </c>
      <c r="C40" s="6">
        <f>SUBTOTAL(9,C35:C39)</f>
        <v>33</v>
      </c>
      <c r="D40" s="2"/>
    </row>
    <row r="41" spans="2:4" hidden="1" outlineLevel="2" x14ac:dyDescent="0.25">
      <c r="B41" s="72" t="s">
        <v>627</v>
      </c>
      <c r="C41" s="56">
        <v>1</v>
      </c>
      <c r="D41" s="2" t="s">
        <v>631</v>
      </c>
    </row>
    <row r="42" spans="2:4" outlineLevel="1" collapsed="1" x14ac:dyDescent="0.25">
      <c r="B42" s="76" t="s">
        <v>987</v>
      </c>
      <c r="C42" s="56">
        <f>SUBTOTAL(9,C41:C41)</f>
        <v>1</v>
      </c>
      <c r="D42" s="2"/>
    </row>
    <row r="43" spans="2:4" hidden="1" outlineLevel="2" x14ac:dyDescent="0.25">
      <c r="B43" s="72" t="s">
        <v>600</v>
      </c>
      <c r="C43" s="56">
        <v>4</v>
      </c>
      <c r="D43" s="2" t="s">
        <v>602</v>
      </c>
    </row>
    <row r="44" spans="2:4" outlineLevel="1" collapsed="1" x14ac:dyDescent="0.25">
      <c r="B44" s="76" t="s">
        <v>988</v>
      </c>
      <c r="C44" s="56">
        <f>SUBTOTAL(9,C43:C43)</f>
        <v>4</v>
      </c>
      <c r="D44" s="2"/>
    </row>
    <row r="45" spans="2:4" hidden="1" outlineLevel="2" x14ac:dyDescent="0.25">
      <c r="B45" s="72" t="s">
        <v>611</v>
      </c>
      <c r="C45" s="56">
        <v>1</v>
      </c>
      <c r="D45" s="2" t="s">
        <v>613</v>
      </c>
    </row>
    <row r="46" spans="2:4" hidden="1" outlineLevel="2" x14ac:dyDescent="0.25">
      <c r="B46" s="72" t="s">
        <v>611</v>
      </c>
      <c r="C46" s="56">
        <v>1</v>
      </c>
      <c r="D46" s="2" t="s">
        <v>631</v>
      </c>
    </row>
    <row r="47" spans="2:4" outlineLevel="1" collapsed="1" x14ac:dyDescent="0.25">
      <c r="B47" s="76" t="s">
        <v>989</v>
      </c>
      <c r="C47" s="56">
        <f>SUBTOTAL(9,C45:C46)</f>
        <v>2</v>
      </c>
      <c r="D47" s="2"/>
    </row>
    <row r="48" spans="2:4" hidden="1" outlineLevel="2" x14ac:dyDescent="0.25">
      <c r="B48" s="72" t="s">
        <v>609</v>
      </c>
      <c r="C48" s="56">
        <v>10</v>
      </c>
      <c r="D48" s="2" t="s">
        <v>613</v>
      </c>
    </row>
    <row r="49" spans="2:4" hidden="1" outlineLevel="2" x14ac:dyDescent="0.25">
      <c r="B49" s="72" t="s">
        <v>609</v>
      </c>
      <c r="C49" s="56">
        <v>2</v>
      </c>
      <c r="D49" s="2" t="s">
        <v>631</v>
      </c>
    </row>
    <row r="50" spans="2:4" outlineLevel="1" collapsed="1" x14ac:dyDescent="0.25">
      <c r="B50" s="76" t="s">
        <v>990</v>
      </c>
      <c r="C50" s="56">
        <f>SUBTOTAL(9,C48:C49)</f>
        <v>12</v>
      </c>
      <c r="D50" s="2"/>
    </row>
    <row r="51" spans="2:4" hidden="1" outlineLevel="2" x14ac:dyDescent="0.25">
      <c r="B51" s="72" t="s">
        <v>95</v>
      </c>
      <c r="C51" s="6">
        <v>1</v>
      </c>
      <c r="D51" s="2" t="s">
        <v>102</v>
      </c>
    </row>
    <row r="52" spans="2:4" hidden="1" outlineLevel="2" x14ac:dyDescent="0.25">
      <c r="B52" s="72" t="s">
        <v>95</v>
      </c>
      <c r="C52" s="56">
        <v>5</v>
      </c>
      <c r="D52" s="2" t="s">
        <v>254</v>
      </c>
    </row>
    <row r="53" spans="2:4" outlineLevel="1" collapsed="1" x14ac:dyDescent="0.25">
      <c r="B53" s="76" t="s">
        <v>991</v>
      </c>
      <c r="C53" s="56">
        <f>SUBTOTAL(9,C51:C52)</f>
        <v>6</v>
      </c>
      <c r="D53" s="2"/>
    </row>
    <row r="54" spans="2:4" hidden="1" outlineLevel="2" x14ac:dyDescent="0.25">
      <c r="B54" s="72" t="s">
        <v>27</v>
      </c>
      <c r="C54" s="6">
        <v>1</v>
      </c>
      <c r="D54" s="2" t="s">
        <v>239</v>
      </c>
    </row>
    <row r="55" spans="2:4" hidden="1" outlineLevel="2" x14ac:dyDescent="0.25">
      <c r="B55" s="72" t="s">
        <v>27</v>
      </c>
      <c r="C55" s="3">
        <v>1</v>
      </c>
      <c r="D55" s="2" t="s">
        <v>28</v>
      </c>
    </row>
    <row r="56" spans="2:4" hidden="1" outlineLevel="2" x14ac:dyDescent="0.25">
      <c r="B56" s="72" t="s">
        <v>27</v>
      </c>
      <c r="C56" s="6">
        <v>1</v>
      </c>
      <c r="D56" s="2" t="s">
        <v>102</v>
      </c>
    </row>
    <row r="57" spans="2:4" hidden="1" outlineLevel="2" x14ac:dyDescent="0.25">
      <c r="B57" s="72" t="s">
        <v>27</v>
      </c>
      <c r="C57" s="56">
        <v>1</v>
      </c>
      <c r="D57" s="2" t="s">
        <v>254</v>
      </c>
    </row>
    <row r="58" spans="2:4" hidden="1" outlineLevel="2" x14ac:dyDescent="0.25">
      <c r="B58" s="72" t="s">
        <v>27</v>
      </c>
      <c r="C58" s="56">
        <v>1</v>
      </c>
      <c r="D58" s="2" t="s">
        <v>327</v>
      </c>
    </row>
    <row r="59" spans="2:4" hidden="1" outlineLevel="2" x14ac:dyDescent="0.25">
      <c r="B59" s="72" t="s">
        <v>27</v>
      </c>
      <c r="C59" s="3">
        <v>5</v>
      </c>
      <c r="D59" s="2" t="s">
        <v>341</v>
      </c>
    </row>
    <row r="60" spans="2:4" hidden="1" outlineLevel="2" x14ac:dyDescent="0.25">
      <c r="B60" s="72" t="s">
        <v>27</v>
      </c>
      <c r="C60" s="56">
        <v>3</v>
      </c>
      <c r="D60" s="2" t="s">
        <v>511</v>
      </c>
    </row>
    <row r="61" spans="2:4" hidden="1" outlineLevel="2" x14ac:dyDescent="0.25">
      <c r="B61" s="72" t="s">
        <v>27</v>
      </c>
      <c r="C61" s="3">
        <v>1</v>
      </c>
      <c r="D61" s="2" t="s">
        <v>592</v>
      </c>
    </row>
    <row r="62" spans="2:4" hidden="1" outlineLevel="2" x14ac:dyDescent="0.25">
      <c r="B62" s="72" t="s">
        <v>27</v>
      </c>
      <c r="C62" s="56">
        <v>1</v>
      </c>
      <c r="D62" s="2" t="s">
        <v>613</v>
      </c>
    </row>
    <row r="63" spans="2:4" hidden="1" outlineLevel="2" x14ac:dyDescent="0.25">
      <c r="B63" s="72" t="s">
        <v>27</v>
      </c>
      <c r="C63" s="56">
        <v>1</v>
      </c>
      <c r="D63" s="2" t="s">
        <v>691</v>
      </c>
    </row>
    <row r="64" spans="2:4" outlineLevel="1" collapsed="1" x14ac:dyDescent="0.25">
      <c r="B64" s="76" t="s">
        <v>992</v>
      </c>
      <c r="C64" s="56">
        <f>SUBTOTAL(9,C54:C63)</f>
        <v>16</v>
      </c>
      <c r="D64" s="2"/>
    </row>
    <row r="65" spans="2:4" hidden="1" outlineLevel="2" x14ac:dyDescent="0.25">
      <c r="B65" s="72" t="s">
        <v>20</v>
      </c>
      <c r="C65" s="6">
        <v>1</v>
      </c>
      <c r="D65" s="2" t="s">
        <v>239</v>
      </c>
    </row>
    <row r="66" spans="2:4" hidden="1" outlineLevel="2" x14ac:dyDescent="0.25">
      <c r="B66" s="72" t="s">
        <v>20</v>
      </c>
      <c r="C66" s="3">
        <v>1</v>
      </c>
      <c r="D66" s="2" t="s">
        <v>28</v>
      </c>
    </row>
    <row r="67" spans="2:4" hidden="1" outlineLevel="2" x14ac:dyDescent="0.25">
      <c r="B67" s="72" t="s">
        <v>20</v>
      </c>
      <c r="C67" s="56">
        <v>3</v>
      </c>
      <c r="D67" s="2" t="s">
        <v>254</v>
      </c>
    </row>
    <row r="68" spans="2:4" hidden="1" outlineLevel="2" x14ac:dyDescent="0.25">
      <c r="B68" s="72" t="s">
        <v>20</v>
      </c>
      <c r="C68" s="56">
        <v>1</v>
      </c>
      <c r="D68" s="2" t="s">
        <v>306</v>
      </c>
    </row>
    <row r="69" spans="2:4" hidden="1" outlineLevel="2" x14ac:dyDescent="0.25">
      <c r="B69" s="72" t="s">
        <v>20</v>
      </c>
      <c r="C69" s="56">
        <v>1</v>
      </c>
      <c r="D69" s="2" t="s">
        <v>327</v>
      </c>
    </row>
    <row r="70" spans="2:4" hidden="1" outlineLevel="2" x14ac:dyDescent="0.25">
      <c r="B70" s="72" t="s">
        <v>20</v>
      </c>
      <c r="C70" s="3">
        <v>7</v>
      </c>
      <c r="D70" s="2" t="s">
        <v>341</v>
      </c>
    </row>
    <row r="71" spans="2:4" hidden="1" outlineLevel="2" x14ac:dyDescent="0.25">
      <c r="B71" s="72" t="s">
        <v>20</v>
      </c>
      <c r="C71" s="3">
        <v>2</v>
      </c>
      <c r="D71" s="2" t="s">
        <v>354</v>
      </c>
    </row>
    <row r="72" spans="2:4" hidden="1" outlineLevel="2" x14ac:dyDescent="0.25">
      <c r="B72" s="72" t="s">
        <v>20</v>
      </c>
      <c r="C72" s="56">
        <v>1</v>
      </c>
      <c r="D72" s="2" t="s">
        <v>394</v>
      </c>
    </row>
    <row r="73" spans="2:4" hidden="1" outlineLevel="2" x14ac:dyDescent="0.25">
      <c r="B73" s="72" t="s">
        <v>20</v>
      </c>
      <c r="C73" s="3">
        <v>1</v>
      </c>
      <c r="D73" s="2" t="s">
        <v>592</v>
      </c>
    </row>
    <row r="74" spans="2:4" hidden="1" outlineLevel="2" x14ac:dyDescent="0.25">
      <c r="B74" s="72" t="s">
        <v>20</v>
      </c>
      <c r="C74" s="56">
        <v>1</v>
      </c>
      <c r="D74" s="2" t="s">
        <v>631</v>
      </c>
    </row>
    <row r="75" spans="2:4" hidden="1" outlineLevel="2" x14ac:dyDescent="0.25">
      <c r="B75" s="72" t="s">
        <v>20</v>
      </c>
      <c r="C75" s="56">
        <v>7</v>
      </c>
      <c r="D75" s="2" t="s">
        <v>872</v>
      </c>
    </row>
    <row r="76" spans="2:4" outlineLevel="1" collapsed="1" x14ac:dyDescent="0.25">
      <c r="B76" s="76" t="s">
        <v>993</v>
      </c>
      <c r="C76" s="56">
        <f>SUBTOTAL(9,C65:C75)</f>
        <v>26</v>
      </c>
      <c r="D76" s="2"/>
    </row>
    <row r="77" spans="2:4" hidden="1" outlineLevel="2" x14ac:dyDescent="0.25">
      <c r="B77" s="72" t="s">
        <v>6</v>
      </c>
      <c r="C77" s="3">
        <v>10</v>
      </c>
      <c r="D77" s="2" t="s">
        <v>28</v>
      </c>
    </row>
    <row r="78" spans="2:4" hidden="1" outlineLevel="2" x14ac:dyDescent="0.25">
      <c r="B78" s="72" t="s">
        <v>6</v>
      </c>
      <c r="C78" s="56">
        <v>1</v>
      </c>
      <c r="D78" s="2" t="s">
        <v>394</v>
      </c>
    </row>
    <row r="79" spans="2:4" hidden="1" outlineLevel="2" x14ac:dyDescent="0.25">
      <c r="B79" s="72" t="s">
        <v>6</v>
      </c>
      <c r="C79" s="56">
        <v>4</v>
      </c>
      <c r="D79" s="2" t="s">
        <v>442</v>
      </c>
    </row>
    <row r="80" spans="2:4" hidden="1" outlineLevel="2" x14ac:dyDescent="0.25">
      <c r="B80" s="72" t="s">
        <v>6</v>
      </c>
      <c r="C80" s="6">
        <v>13</v>
      </c>
      <c r="D80" s="2" t="s">
        <v>498</v>
      </c>
    </row>
    <row r="81" spans="2:4" outlineLevel="1" collapsed="1" x14ac:dyDescent="0.25">
      <c r="B81" s="76" t="s">
        <v>994</v>
      </c>
      <c r="C81" s="6">
        <f>SUBTOTAL(9,C77:C80)</f>
        <v>28</v>
      </c>
      <c r="D81" s="2"/>
    </row>
    <row r="82" spans="2:4" hidden="1" outlineLevel="2" x14ac:dyDescent="0.25">
      <c r="B82" s="72" t="s">
        <v>16</v>
      </c>
      <c r="C82" s="3">
        <v>1</v>
      </c>
      <c r="D82" s="2" t="s">
        <v>28</v>
      </c>
    </row>
    <row r="83" spans="2:4" hidden="1" outlineLevel="2" x14ac:dyDescent="0.25">
      <c r="B83" s="72" t="s">
        <v>16</v>
      </c>
      <c r="C83" s="56">
        <v>12</v>
      </c>
      <c r="D83" s="2" t="s">
        <v>306</v>
      </c>
    </row>
    <row r="84" spans="2:4" hidden="1" outlineLevel="2" x14ac:dyDescent="0.25">
      <c r="B84" s="72" t="s">
        <v>16</v>
      </c>
      <c r="C84" s="3">
        <v>6</v>
      </c>
      <c r="D84" s="2" t="s">
        <v>354</v>
      </c>
    </row>
    <row r="85" spans="2:4" hidden="1" outlineLevel="2" x14ac:dyDescent="0.25">
      <c r="B85" s="72" t="s">
        <v>16</v>
      </c>
      <c r="C85" s="56">
        <v>5</v>
      </c>
      <c r="D85" s="2" t="s">
        <v>527</v>
      </c>
    </row>
    <row r="86" spans="2:4" outlineLevel="1" collapsed="1" x14ac:dyDescent="0.25">
      <c r="B86" s="76" t="s">
        <v>995</v>
      </c>
      <c r="C86" s="56">
        <f>SUBTOTAL(9,C82:C85)</f>
        <v>24</v>
      </c>
      <c r="D86" s="2"/>
    </row>
    <row r="87" spans="2:4" hidden="1" outlineLevel="2" x14ac:dyDescent="0.25">
      <c r="B87" s="72" t="s">
        <v>419</v>
      </c>
      <c r="C87" s="56">
        <v>1</v>
      </c>
      <c r="D87" s="2" t="s">
        <v>442</v>
      </c>
    </row>
    <row r="88" spans="2:4" hidden="1" outlineLevel="2" x14ac:dyDescent="0.25">
      <c r="B88" s="72" t="s">
        <v>419</v>
      </c>
      <c r="C88" s="6">
        <v>1</v>
      </c>
      <c r="D88" s="2" t="s">
        <v>498</v>
      </c>
    </row>
    <row r="89" spans="2:4" hidden="1" outlineLevel="2" x14ac:dyDescent="0.25">
      <c r="B89" s="72" t="s">
        <v>419</v>
      </c>
      <c r="C89" s="56">
        <v>1</v>
      </c>
      <c r="D89" s="2" t="s">
        <v>656</v>
      </c>
    </row>
    <row r="90" spans="2:4" hidden="1" outlineLevel="2" x14ac:dyDescent="0.25">
      <c r="B90" s="72" t="s">
        <v>419</v>
      </c>
      <c r="C90" s="56">
        <v>1</v>
      </c>
      <c r="D90" s="2" t="s">
        <v>784</v>
      </c>
    </row>
    <row r="91" spans="2:4" hidden="1" outlineLevel="2" x14ac:dyDescent="0.25">
      <c r="B91" s="72" t="s">
        <v>419</v>
      </c>
      <c r="C91" s="56">
        <v>1</v>
      </c>
      <c r="D91" s="2" t="s">
        <v>918</v>
      </c>
    </row>
    <row r="92" spans="2:4" outlineLevel="1" collapsed="1" x14ac:dyDescent="0.25">
      <c r="B92" s="76" t="s">
        <v>996</v>
      </c>
      <c r="C92" s="56">
        <f>SUBTOTAL(9,C87:C91)</f>
        <v>5</v>
      </c>
      <c r="D92" s="2"/>
    </row>
    <row r="93" spans="2:4" hidden="1" outlineLevel="2" x14ac:dyDescent="0.25">
      <c r="B93" s="72" t="s">
        <v>7</v>
      </c>
      <c r="C93" s="3">
        <v>9</v>
      </c>
      <c r="D93" s="2" t="s">
        <v>28</v>
      </c>
    </row>
    <row r="94" spans="2:4" hidden="1" outlineLevel="2" x14ac:dyDescent="0.25">
      <c r="B94" s="72" t="s">
        <v>7</v>
      </c>
      <c r="C94" s="6">
        <v>10</v>
      </c>
      <c r="D94" s="2" t="s">
        <v>102</v>
      </c>
    </row>
    <row r="95" spans="2:4" hidden="1" outlineLevel="2" x14ac:dyDescent="0.25">
      <c r="B95" s="72" t="s">
        <v>7</v>
      </c>
      <c r="C95" s="56">
        <v>13</v>
      </c>
      <c r="D95" s="2" t="s">
        <v>792</v>
      </c>
    </row>
    <row r="96" spans="2:4" hidden="1" outlineLevel="2" x14ac:dyDescent="0.25">
      <c r="B96" s="72" t="s">
        <v>7</v>
      </c>
      <c r="C96" s="56">
        <v>10</v>
      </c>
      <c r="D96" s="2" t="s">
        <v>952</v>
      </c>
    </row>
    <row r="97" spans="2:4" outlineLevel="1" collapsed="1" x14ac:dyDescent="0.25">
      <c r="B97" s="76" t="s">
        <v>997</v>
      </c>
      <c r="C97" s="56">
        <f>SUBTOTAL(9,C93:C96)</f>
        <v>42</v>
      </c>
      <c r="D97" s="2"/>
    </row>
    <row r="98" spans="2:4" hidden="1" outlineLevel="2" x14ac:dyDescent="0.25">
      <c r="B98" s="72" t="s">
        <v>758</v>
      </c>
      <c r="C98" s="6">
        <v>1</v>
      </c>
      <c r="D98" s="2" t="s">
        <v>84</v>
      </c>
    </row>
    <row r="99" spans="2:4" hidden="1" outlineLevel="2" x14ac:dyDescent="0.25">
      <c r="B99" s="72" t="s">
        <v>758</v>
      </c>
      <c r="C99" s="56">
        <v>9</v>
      </c>
      <c r="D99" s="2" t="s">
        <v>784</v>
      </c>
    </row>
    <row r="100" spans="2:4" hidden="1" outlineLevel="2" x14ac:dyDescent="0.25">
      <c r="B100" s="72" t="s">
        <v>758</v>
      </c>
      <c r="C100" s="6">
        <v>1</v>
      </c>
      <c r="D100" s="2" t="s">
        <v>84</v>
      </c>
    </row>
    <row r="101" spans="2:4" outlineLevel="1" collapsed="1" x14ac:dyDescent="0.25">
      <c r="B101" s="76" t="s">
        <v>998</v>
      </c>
      <c r="C101" s="6">
        <f>SUBTOTAL(9,C98:C100)</f>
        <v>11</v>
      </c>
      <c r="D101" s="2"/>
    </row>
    <row r="102" spans="2:4" hidden="1" outlineLevel="2" x14ac:dyDescent="0.25">
      <c r="B102" s="72" t="s">
        <v>626</v>
      </c>
      <c r="C102" s="56">
        <v>1</v>
      </c>
      <c r="D102" s="2" t="s">
        <v>631</v>
      </c>
    </row>
    <row r="103" spans="2:4" outlineLevel="1" collapsed="1" x14ac:dyDescent="0.25">
      <c r="B103" s="76" t="s">
        <v>999</v>
      </c>
      <c r="C103" s="56">
        <f>SUBTOTAL(9,C102:C102)</f>
        <v>1</v>
      </c>
      <c r="D103" s="2"/>
    </row>
    <row r="104" spans="2:4" hidden="1" outlineLevel="2" x14ac:dyDescent="0.25">
      <c r="B104" s="72" t="s">
        <v>900</v>
      </c>
      <c r="C104" s="56">
        <v>1</v>
      </c>
      <c r="D104" s="2" t="s">
        <v>901</v>
      </c>
    </row>
    <row r="105" spans="2:4" outlineLevel="1" collapsed="1" x14ac:dyDescent="0.25">
      <c r="B105" s="75" t="s">
        <v>1000</v>
      </c>
      <c r="C105" s="56">
        <f>SUBTOTAL(9,C104:C104)</f>
        <v>1</v>
      </c>
      <c r="D105" s="2"/>
    </row>
    <row r="106" spans="2:4" hidden="1" outlineLevel="2" x14ac:dyDescent="0.25">
      <c r="B106" s="62" t="s">
        <v>387</v>
      </c>
      <c r="C106" s="56">
        <v>1</v>
      </c>
      <c r="D106" s="2" t="s">
        <v>394</v>
      </c>
    </row>
    <row r="107" spans="2:4" hidden="1" outlineLevel="2" x14ac:dyDescent="0.25">
      <c r="B107" s="62" t="s">
        <v>387</v>
      </c>
      <c r="C107" s="56">
        <v>1</v>
      </c>
      <c r="D107" s="2" t="s">
        <v>656</v>
      </c>
    </row>
    <row r="108" spans="2:4" hidden="1" outlineLevel="2" x14ac:dyDescent="0.25">
      <c r="B108" s="62" t="s">
        <v>387</v>
      </c>
      <c r="C108" s="56">
        <v>1</v>
      </c>
      <c r="D108" s="2" t="s">
        <v>918</v>
      </c>
    </row>
    <row r="109" spans="2:4" outlineLevel="1" collapsed="1" x14ac:dyDescent="0.25">
      <c r="B109" s="73" t="s">
        <v>1001</v>
      </c>
      <c r="C109" s="56">
        <f>SUBTOTAL(9,C106:C108)</f>
        <v>3</v>
      </c>
      <c r="D109" s="2"/>
    </row>
    <row r="110" spans="2:4" hidden="1" outlineLevel="2" x14ac:dyDescent="0.25">
      <c r="B110" s="62" t="s">
        <v>388</v>
      </c>
      <c r="C110" s="56">
        <v>1</v>
      </c>
      <c r="D110" s="2" t="s">
        <v>394</v>
      </c>
    </row>
    <row r="111" spans="2:4" outlineLevel="1" collapsed="1" x14ac:dyDescent="0.25">
      <c r="B111" s="73" t="s">
        <v>1002</v>
      </c>
      <c r="C111" s="56">
        <f>SUBTOTAL(9,C110:C110)</f>
        <v>1</v>
      </c>
      <c r="D111" s="2"/>
    </row>
    <row r="112" spans="2:4" hidden="1" outlineLevel="2" x14ac:dyDescent="0.25">
      <c r="B112" s="62" t="s">
        <v>543</v>
      </c>
      <c r="C112" s="56">
        <v>1</v>
      </c>
      <c r="D112" s="2" t="s">
        <v>551</v>
      </c>
    </row>
    <row r="113" spans="2:4" outlineLevel="1" collapsed="1" x14ac:dyDescent="0.25">
      <c r="B113" s="73" t="s">
        <v>1003</v>
      </c>
      <c r="C113" s="56">
        <f>SUBTOTAL(9,C112:C112)</f>
        <v>1</v>
      </c>
      <c r="D113" s="2"/>
    </row>
    <row r="114" spans="2:4" hidden="1" outlineLevel="2" x14ac:dyDescent="0.25">
      <c r="B114" s="62" t="s">
        <v>409</v>
      </c>
      <c r="C114" s="56">
        <v>1</v>
      </c>
      <c r="D114" s="2" t="s">
        <v>306</v>
      </c>
    </row>
    <row r="115" spans="2:4" hidden="1" outlineLevel="2" x14ac:dyDescent="0.25">
      <c r="B115" s="62" t="s">
        <v>409</v>
      </c>
      <c r="C115" s="56">
        <v>10</v>
      </c>
      <c r="D115" s="2" t="s">
        <v>442</v>
      </c>
    </row>
    <row r="116" spans="2:4" hidden="1" outlineLevel="2" x14ac:dyDescent="0.25">
      <c r="B116" s="62" t="s">
        <v>409</v>
      </c>
      <c r="C116" s="3">
        <v>1</v>
      </c>
      <c r="D116" s="2" t="s">
        <v>592</v>
      </c>
    </row>
    <row r="117" spans="2:4" hidden="1" outlineLevel="2" x14ac:dyDescent="0.25">
      <c r="B117" s="62" t="s">
        <v>409</v>
      </c>
      <c r="C117" s="56">
        <v>1</v>
      </c>
      <c r="D117" s="2" t="s">
        <v>784</v>
      </c>
    </row>
    <row r="118" spans="2:4" hidden="1" outlineLevel="2" x14ac:dyDescent="0.25">
      <c r="B118" s="62" t="s">
        <v>409</v>
      </c>
      <c r="C118" s="56">
        <v>2</v>
      </c>
      <c r="D118" s="2" t="s">
        <v>849</v>
      </c>
    </row>
    <row r="119" spans="2:4" outlineLevel="1" collapsed="1" x14ac:dyDescent="0.25">
      <c r="B119" s="73" t="s">
        <v>1004</v>
      </c>
      <c r="C119" s="56">
        <f>SUBTOTAL(9,C114:C118)</f>
        <v>15</v>
      </c>
      <c r="D119" s="2"/>
    </row>
    <row r="120" spans="2:4" hidden="1" outlineLevel="2" x14ac:dyDescent="0.25">
      <c r="B120" s="62" t="s">
        <v>417</v>
      </c>
      <c r="C120" s="56">
        <v>1</v>
      </c>
      <c r="D120" s="2" t="s">
        <v>442</v>
      </c>
    </row>
    <row r="121" spans="2:4" outlineLevel="1" collapsed="1" x14ac:dyDescent="0.25">
      <c r="B121" s="73" t="s">
        <v>1005</v>
      </c>
      <c r="C121" s="56">
        <f>SUBTOTAL(9,C120:C120)</f>
        <v>1</v>
      </c>
      <c r="D121" s="2"/>
    </row>
    <row r="122" spans="2:4" hidden="1" outlineLevel="2" x14ac:dyDescent="0.25">
      <c r="B122" s="62" t="s">
        <v>252</v>
      </c>
      <c r="C122" s="56">
        <v>1</v>
      </c>
      <c r="D122" s="2" t="s">
        <v>254</v>
      </c>
    </row>
    <row r="123" spans="2:4" hidden="1" outlineLevel="2" x14ac:dyDescent="0.25">
      <c r="B123" s="62" t="s">
        <v>252</v>
      </c>
      <c r="C123" s="56">
        <v>13</v>
      </c>
      <c r="D123" s="2" t="s">
        <v>458</v>
      </c>
    </row>
    <row r="124" spans="2:4" hidden="1" outlineLevel="2" x14ac:dyDescent="0.25">
      <c r="B124" s="62" t="s">
        <v>252</v>
      </c>
      <c r="C124" s="6">
        <v>1</v>
      </c>
      <c r="D124" s="2" t="s">
        <v>498</v>
      </c>
    </row>
    <row r="125" spans="2:4" hidden="1" outlineLevel="2" x14ac:dyDescent="0.25">
      <c r="B125" s="62" t="s">
        <v>252</v>
      </c>
      <c r="C125" s="56">
        <v>4</v>
      </c>
      <c r="D125" s="2" t="s">
        <v>551</v>
      </c>
    </row>
    <row r="126" spans="2:4" hidden="1" outlineLevel="2" x14ac:dyDescent="0.25">
      <c r="B126" s="62" t="s">
        <v>252</v>
      </c>
      <c r="C126" s="56">
        <v>1</v>
      </c>
      <c r="D126" s="2" t="s">
        <v>631</v>
      </c>
    </row>
    <row r="127" spans="2:4" outlineLevel="1" collapsed="1" x14ac:dyDescent="0.25">
      <c r="B127" s="73" t="s">
        <v>1006</v>
      </c>
      <c r="C127" s="56">
        <f>SUBTOTAL(9,C122:C126)</f>
        <v>20</v>
      </c>
      <c r="D127" s="2"/>
    </row>
    <row r="128" spans="2:4" hidden="1" outlineLevel="2" x14ac:dyDescent="0.25">
      <c r="B128" s="62" t="s">
        <v>87</v>
      </c>
      <c r="C128" s="6">
        <v>4</v>
      </c>
      <c r="D128" s="2" t="s">
        <v>84</v>
      </c>
    </row>
    <row r="129" spans="2:4" hidden="1" outlineLevel="2" x14ac:dyDescent="0.25">
      <c r="B129" s="62" t="s">
        <v>87</v>
      </c>
      <c r="C129" s="6">
        <v>1</v>
      </c>
      <c r="D129" s="2" t="s">
        <v>239</v>
      </c>
    </row>
    <row r="130" spans="2:4" hidden="1" outlineLevel="2" x14ac:dyDescent="0.25">
      <c r="B130" s="62" t="s">
        <v>87</v>
      </c>
      <c r="C130" s="6">
        <v>13</v>
      </c>
      <c r="D130" s="2" t="s">
        <v>102</v>
      </c>
    </row>
    <row r="131" spans="2:4" hidden="1" outlineLevel="2" x14ac:dyDescent="0.25">
      <c r="B131" s="62" t="s">
        <v>87</v>
      </c>
      <c r="C131" s="3">
        <v>8</v>
      </c>
      <c r="D131" s="2" t="s">
        <v>341</v>
      </c>
    </row>
    <row r="132" spans="2:4" hidden="1" outlineLevel="2" x14ac:dyDescent="0.25">
      <c r="B132" s="62" t="s">
        <v>87</v>
      </c>
      <c r="C132" s="56">
        <v>13</v>
      </c>
      <c r="D132" s="2" t="s">
        <v>394</v>
      </c>
    </row>
    <row r="133" spans="2:4" hidden="1" outlineLevel="2" x14ac:dyDescent="0.25">
      <c r="B133" s="62" t="s">
        <v>87</v>
      </c>
      <c r="C133" s="6">
        <v>8</v>
      </c>
      <c r="D133" s="2" t="s">
        <v>498</v>
      </c>
    </row>
    <row r="134" spans="2:4" hidden="1" outlineLevel="2" x14ac:dyDescent="0.25">
      <c r="B134" s="62" t="s">
        <v>87</v>
      </c>
      <c r="C134" s="56">
        <v>13</v>
      </c>
      <c r="D134" s="2" t="s">
        <v>511</v>
      </c>
    </row>
    <row r="135" spans="2:4" hidden="1" outlineLevel="2" x14ac:dyDescent="0.25">
      <c r="B135" s="62" t="s">
        <v>87</v>
      </c>
      <c r="C135" s="56">
        <v>11</v>
      </c>
      <c r="D135" s="2" t="s">
        <v>784</v>
      </c>
    </row>
    <row r="136" spans="2:4" hidden="1" outlineLevel="2" x14ac:dyDescent="0.25">
      <c r="B136" s="62" t="s">
        <v>87</v>
      </c>
      <c r="C136" s="56">
        <v>9</v>
      </c>
      <c r="D136" s="2" t="s">
        <v>789</v>
      </c>
    </row>
    <row r="137" spans="2:4" outlineLevel="1" collapsed="1" x14ac:dyDescent="0.25">
      <c r="B137" s="73" t="s">
        <v>1007</v>
      </c>
      <c r="C137" s="56">
        <f>SUBTOTAL(9,C128:C136)</f>
        <v>80</v>
      </c>
      <c r="D137" s="2"/>
    </row>
    <row r="138" spans="2:4" ht="15.75" hidden="1" outlineLevel="2" x14ac:dyDescent="0.25">
      <c r="B138" s="70" t="s">
        <v>74</v>
      </c>
      <c r="C138" s="6">
        <v>1</v>
      </c>
      <c r="D138" s="2" t="s">
        <v>84</v>
      </c>
    </row>
    <row r="139" spans="2:4" ht="15.75" outlineLevel="1" collapsed="1" x14ac:dyDescent="0.25">
      <c r="B139" s="77" t="s">
        <v>1008</v>
      </c>
      <c r="C139" s="6">
        <f>SUBTOTAL(9,C138:C138)</f>
        <v>1</v>
      </c>
      <c r="D139" s="2"/>
    </row>
    <row r="140" spans="2:4" hidden="1" outlineLevel="2" x14ac:dyDescent="0.25">
      <c r="B140" s="62" t="s">
        <v>438</v>
      </c>
      <c r="C140" s="56">
        <v>1</v>
      </c>
      <c r="D140" s="2" t="s">
        <v>442</v>
      </c>
    </row>
    <row r="141" spans="2:4" outlineLevel="1" collapsed="1" x14ac:dyDescent="0.25">
      <c r="B141" s="73" t="s">
        <v>1009</v>
      </c>
      <c r="C141" s="56">
        <f>SUBTOTAL(9,C140:C140)</f>
        <v>1</v>
      </c>
      <c r="D141" s="2"/>
    </row>
    <row r="142" spans="2:4" hidden="1" outlineLevel="2" x14ac:dyDescent="0.25">
      <c r="B142" s="62" t="s">
        <v>599</v>
      </c>
      <c r="C142" s="56">
        <v>9</v>
      </c>
      <c r="D142" s="2" t="s">
        <v>602</v>
      </c>
    </row>
    <row r="143" spans="2:4" hidden="1" outlineLevel="2" x14ac:dyDescent="0.25">
      <c r="B143" s="72" t="s">
        <v>599</v>
      </c>
      <c r="C143" s="56">
        <v>7</v>
      </c>
      <c r="D143" s="2" t="s">
        <v>613</v>
      </c>
    </row>
    <row r="144" spans="2:4" outlineLevel="1" collapsed="1" x14ac:dyDescent="0.25">
      <c r="B144" s="76" t="s">
        <v>1010</v>
      </c>
      <c r="C144" s="56">
        <f>SUBTOTAL(9,C142:C143)</f>
        <v>16</v>
      </c>
      <c r="D144" s="2"/>
    </row>
    <row r="145" spans="2:4" hidden="1" outlineLevel="2" x14ac:dyDescent="0.25">
      <c r="B145" s="72" t="s">
        <v>577</v>
      </c>
      <c r="C145" s="3">
        <v>4</v>
      </c>
      <c r="D145" s="2" t="s">
        <v>592</v>
      </c>
    </row>
    <row r="146" spans="2:4" outlineLevel="1" collapsed="1" x14ac:dyDescent="0.25">
      <c r="B146" s="76" t="s">
        <v>1011</v>
      </c>
      <c r="C146" s="3">
        <f>SUBTOTAL(9,C145:C145)</f>
        <v>4</v>
      </c>
      <c r="D146" s="2"/>
    </row>
    <row r="147" spans="2:4" hidden="1" outlineLevel="2" x14ac:dyDescent="0.25">
      <c r="B147" s="72" t="s">
        <v>490</v>
      </c>
      <c r="C147" s="6">
        <v>1</v>
      </c>
      <c r="D147" s="2" t="s">
        <v>498</v>
      </c>
    </row>
    <row r="148" spans="2:4" hidden="1" outlineLevel="2" x14ac:dyDescent="0.25">
      <c r="B148" s="72" t="s">
        <v>490</v>
      </c>
      <c r="C148" s="56">
        <v>1</v>
      </c>
      <c r="D148" s="2" t="s">
        <v>656</v>
      </c>
    </row>
    <row r="149" spans="2:4" hidden="1" outlineLevel="2" x14ac:dyDescent="0.25">
      <c r="B149" s="72" t="s">
        <v>490</v>
      </c>
      <c r="C149" s="56">
        <v>1</v>
      </c>
      <c r="D149" s="2" t="s">
        <v>784</v>
      </c>
    </row>
    <row r="150" spans="2:4" hidden="1" outlineLevel="2" x14ac:dyDescent="0.25">
      <c r="B150" s="72" t="s">
        <v>490</v>
      </c>
      <c r="C150" s="56">
        <v>2</v>
      </c>
      <c r="D150" s="2" t="s">
        <v>849</v>
      </c>
    </row>
    <row r="151" spans="2:4" hidden="1" outlineLevel="2" x14ac:dyDescent="0.25">
      <c r="B151" s="72" t="s">
        <v>490</v>
      </c>
      <c r="C151" s="56">
        <v>1</v>
      </c>
      <c r="D151" s="2" t="s">
        <v>901</v>
      </c>
    </row>
    <row r="152" spans="2:4" hidden="1" outlineLevel="2" x14ac:dyDescent="0.25">
      <c r="B152" s="72" t="s">
        <v>490</v>
      </c>
      <c r="C152" s="56">
        <v>1</v>
      </c>
      <c r="D152" s="2" t="s">
        <v>918</v>
      </c>
    </row>
    <row r="153" spans="2:4" hidden="1" outlineLevel="2" x14ac:dyDescent="0.25">
      <c r="B153" s="72" t="s">
        <v>490</v>
      </c>
      <c r="C153" s="56">
        <v>1</v>
      </c>
      <c r="D153" s="2" t="s">
        <v>952</v>
      </c>
    </row>
    <row r="154" spans="2:4" hidden="1" outlineLevel="2" x14ac:dyDescent="0.25">
      <c r="B154" s="72" t="s">
        <v>490</v>
      </c>
      <c r="C154" s="6">
        <v>1</v>
      </c>
      <c r="D154" s="2" t="s">
        <v>964</v>
      </c>
    </row>
    <row r="155" spans="2:4" outlineLevel="1" collapsed="1" x14ac:dyDescent="0.25">
      <c r="B155" s="76" t="s">
        <v>1012</v>
      </c>
      <c r="C155" s="6">
        <f>SUBTOTAL(9,C147:C154)</f>
        <v>9</v>
      </c>
      <c r="D155" s="2"/>
    </row>
    <row r="156" spans="2:4" hidden="1" outlineLevel="2" x14ac:dyDescent="0.25">
      <c r="B156" s="72" t="s">
        <v>436</v>
      </c>
      <c r="C156" s="56">
        <v>1</v>
      </c>
      <c r="D156" s="2" t="s">
        <v>442</v>
      </c>
    </row>
    <row r="157" spans="2:4" hidden="1" outlineLevel="2" x14ac:dyDescent="0.25">
      <c r="B157" s="72" t="s">
        <v>436</v>
      </c>
      <c r="C157" s="6">
        <v>1</v>
      </c>
      <c r="D157" s="2" t="s">
        <v>498</v>
      </c>
    </row>
    <row r="158" spans="2:4" hidden="1" outlineLevel="2" x14ac:dyDescent="0.25">
      <c r="B158" s="72" t="s">
        <v>436</v>
      </c>
      <c r="C158" s="56">
        <v>1</v>
      </c>
      <c r="D158" s="2" t="s">
        <v>551</v>
      </c>
    </row>
    <row r="159" spans="2:4" outlineLevel="1" collapsed="1" x14ac:dyDescent="0.25">
      <c r="B159" s="76" t="s">
        <v>1013</v>
      </c>
      <c r="C159" s="56">
        <f>SUBTOTAL(9,C156:C158)</f>
        <v>3</v>
      </c>
      <c r="D159" s="2"/>
    </row>
    <row r="160" spans="2:4" hidden="1" outlineLevel="2" x14ac:dyDescent="0.25">
      <c r="B160" s="72" t="s">
        <v>759</v>
      </c>
      <c r="C160" s="56">
        <v>1</v>
      </c>
      <c r="D160" s="2" t="s">
        <v>784</v>
      </c>
    </row>
    <row r="161" spans="2:4" outlineLevel="1" collapsed="1" x14ac:dyDescent="0.25">
      <c r="B161" s="76" t="s">
        <v>1014</v>
      </c>
      <c r="C161" s="56">
        <f>SUBTOTAL(9,C160:C160)</f>
        <v>1</v>
      </c>
      <c r="D161" s="2"/>
    </row>
    <row r="162" spans="2:4" hidden="1" outlineLevel="2" x14ac:dyDescent="0.25">
      <c r="B162" s="71" t="s">
        <v>961</v>
      </c>
      <c r="C162" s="6">
        <v>1</v>
      </c>
      <c r="D162" s="2" t="s">
        <v>964</v>
      </c>
    </row>
    <row r="163" spans="2:4" outlineLevel="1" collapsed="1" x14ac:dyDescent="0.25">
      <c r="B163" s="78" t="s">
        <v>1015</v>
      </c>
      <c r="C163" s="6">
        <f>SUBTOTAL(9,C162:C162)</f>
        <v>1</v>
      </c>
      <c r="D163" s="2"/>
    </row>
    <row r="164" spans="2:4" hidden="1" outlineLevel="2" x14ac:dyDescent="0.25">
      <c r="B164" s="72" t="s">
        <v>624</v>
      </c>
      <c r="C164" s="56">
        <v>1</v>
      </c>
      <c r="D164" s="2" t="s">
        <v>631</v>
      </c>
    </row>
    <row r="165" spans="2:4" hidden="1" outlineLevel="2" x14ac:dyDescent="0.25">
      <c r="B165" s="72" t="s">
        <v>624</v>
      </c>
      <c r="C165" s="3">
        <v>6</v>
      </c>
      <c r="D165" s="2" t="s">
        <v>732</v>
      </c>
    </row>
    <row r="166" spans="2:4" outlineLevel="1" collapsed="1" x14ac:dyDescent="0.25">
      <c r="B166" s="76" t="s">
        <v>1016</v>
      </c>
      <c r="C166" s="3">
        <f>SUBTOTAL(9,C164:C165)</f>
        <v>7</v>
      </c>
      <c r="D166" s="2"/>
    </row>
    <row r="167" spans="2:4" hidden="1" outlineLevel="2" x14ac:dyDescent="0.25">
      <c r="B167" s="72" t="s">
        <v>94</v>
      </c>
      <c r="C167" s="6">
        <v>1</v>
      </c>
      <c r="D167" s="2" t="s">
        <v>102</v>
      </c>
    </row>
    <row r="168" spans="2:4" hidden="1" outlineLevel="2" x14ac:dyDescent="0.25">
      <c r="B168" s="72" t="s">
        <v>94</v>
      </c>
      <c r="C168" s="56">
        <v>4</v>
      </c>
      <c r="D168" s="2" t="s">
        <v>327</v>
      </c>
    </row>
    <row r="169" spans="2:4" hidden="1" outlineLevel="2" x14ac:dyDescent="0.25">
      <c r="B169" s="72" t="s">
        <v>94</v>
      </c>
      <c r="C169" s="56">
        <v>1</v>
      </c>
      <c r="D169" s="2" t="s">
        <v>442</v>
      </c>
    </row>
    <row r="170" spans="2:4" hidden="1" outlineLevel="2" x14ac:dyDescent="0.25">
      <c r="B170" s="72" t="s">
        <v>94</v>
      </c>
      <c r="C170" s="6">
        <v>9</v>
      </c>
      <c r="D170" s="2" t="s">
        <v>498</v>
      </c>
    </row>
    <row r="171" spans="2:4" hidden="1" outlineLevel="2" x14ac:dyDescent="0.25">
      <c r="B171" s="72" t="s">
        <v>94</v>
      </c>
      <c r="C171" s="56">
        <v>8</v>
      </c>
      <c r="D171" s="2" t="s">
        <v>511</v>
      </c>
    </row>
    <row r="172" spans="2:4" hidden="1" outlineLevel="2" x14ac:dyDescent="0.25">
      <c r="B172" s="72" t="s">
        <v>94</v>
      </c>
      <c r="C172" s="56">
        <v>1</v>
      </c>
      <c r="D172" s="2" t="s">
        <v>527</v>
      </c>
    </row>
    <row r="173" spans="2:4" hidden="1" outlineLevel="2" x14ac:dyDescent="0.25">
      <c r="B173" s="72" t="s">
        <v>94</v>
      </c>
      <c r="C173" s="56">
        <v>6</v>
      </c>
      <c r="D173" s="2" t="s">
        <v>566</v>
      </c>
    </row>
    <row r="174" spans="2:4" hidden="1" outlineLevel="2" x14ac:dyDescent="0.25">
      <c r="B174" s="72" t="s">
        <v>94</v>
      </c>
      <c r="C174" s="56">
        <v>1</v>
      </c>
      <c r="D174" s="2" t="s">
        <v>602</v>
      </c>
    </row>
    <row r="175" spans="2:4" hidden="1" outlineLevel="2" x14ac:dyDescent="0.25">
      <c r="B175" s="72" t="s">
        <v>94</v>
      </c>
      <c r="C175" s="56">
        <v>6</v>
      </c>
      <c r="D175" s="2" t="s">
        <v>669</v>
      </c>
    </row>
    <row r="176" spans="2:4" hidden="1" outlineLevel="2" x14ac:dyDescent="0.25">
      <c r="B176" s="72" t="s">
        <v>94</v>
      </c>
      <c r="C176" s="56">
        <v>2</v>
      </c>
      <c r="D176" s="2" t="s">
        <v>709</v>
      </c>
    </row>
    <row r="177" spans="2:4" outlineLevel="1" collapsed="1" x14ac:dyDescent="0.25">
      <c r="B177" s="76" t="s">
        <v>1017</v>
      </c>
      <c r="C177" s="56">
        <f>SUBTOTAL(9,C167:C176)</f>
        <v>39</v>
      </c>
      <c r="D177" s="2"/>
    </row>
    <row r="178" spans="2:4" ht="15.75" hidden="1" outlineLevel="2" x14ac:dyDescent="0.25">
      <c r="B178" s="5" t="s">
        <v>83</v>
      </c>
      <c r="C178" s="6">
        <v>1</v>
      </c>
      <c r="D178" s="2" t="s">
        <v>84</v>
      </c>
    </row>
    <row r="179" spans="2:4" ht="15.75" outlineLevel="1" collapsed="1" x14ac:dyDescent="0.25">
      <c r="B179" s="79" t="s">
        <v>1018</v>
      </c>
      <c r="C179" s="6">
        <f>SUBTOTAL(9,C178:C178)</f>
        <v>1</v>
      </c>
      <c r="D179" s="2"/>
    </row>
    <row r="180" spans="2:4" hidden="1" outlineLevel="2" x14ac:dyDescent="0.25">
      <c r="B180" s="72" t="s">
        <v>809</v>
      </c>
      <c r="C180" s="56">
        <v>10</v>
      </c>
      <c r="D180" s="2" t="s">
        <v>849</v>
      </c>
    </row>
    <row r="181" spans="2:4" outlineLevel="1" collapsed="1" x14ac:dyDescent="0.25">
      <c r="B181" s="76" t="s">
        <v>1019</v>
      </c>
      <c r="C181" s="56">
        <f>SUBTOTAL(9,C180:C180)</f>
        <v>10</v>
      </c>
      <c r="D181" s="2"/>
    </row>
    <row r="182" spans="2:4" hidden="1" outlineLevel="2" x14ac:dyDescent="0.25">
      <c r="B182" s="72" t="s">
        <v>688</v>
      </c>
      <c r="C182" s="56">
        <v>1</v>
      </c>
      <c r="D182" s="2" t="s">
        <v>691</v>
      </c>
    </row>
    <row r="183" spans="2:4" hidden="1" outlineLevel="2" x14ac:dyDescent="0.25">
      <c r="B183" s="72" t="s">
        <v>688</v>
      </c>
      <c r="C183" s="3">
        <v>2</v>
      </c>
      <c r="D183" s="2" t="s">
        <v>732</v>
      </c>
    </row>
    <row r="184" spans="2:4" outlineLevel="1" collapsed="1" x14ac:dyDescent="0.25">
      <c r="B184" s="76" t="s">
        <v>1020</v>
      </c>
      <c r="C184" s="3">
        <f>SUBTOTAL(9,C182:C183)</f>
        <v>3</v>
      </c>
      <c r="D184" s="2"/>
    </row>
    <row r="185" spans="2:4" hidden="1" outlineLevel="2" x14ac:dyDescent="0.25">
      <c r="B185" s="72" t="s">
        <v>687</v>
      </c>
      <c r="C185" s="3">
        <v>8</v>
      </c>
      <c r="D185" s="2" t="s">
        <v>732</v>
      </c>
    </row>
    <row r="186" spans="2:4" hidden="1" outlineLevel="2" x14ac:dyDescent="0.25">
      <c r="B186" s="72" t="s">
        <v>687</v>
      </c>
      <c r="C186" s="56">
        <v>1</v>
      </c>
      <c r="D186" s="2" t="s">
        <v>691</v>
      </c>
    </row>
    <row r="187" spans="2:4" outlineLevel="1" collapsed="1" x14ac:dyDescent="0.25">
      <c r="B187" s="76" t="s">
        <v>1021</v>
      </c>
      <c r="C187" s="56">
        <f>SUBTOTAL(9,C185:C186)</f>
        <v>9</v>
      </c>
      <c r="D187" s="2"/>
    </row>
    <row r="188" spans="2:4" hidden="1" outlineLevel="2" x14ac:dyDescent="0.25">
      <c r="B188" s="72" t="s">
        <v>382</v>
      </c>
      <c r="C188" s="56">
        <v>1</v>
      </c>
      <c r="D188" s="2" t="s">
        <v>394</v>
      </c>
    </row>
    <row r="189" spans="2:4" hidden="1" outlineLevel="2" x14ac:dyDescent="0.25">
      <c r="B189" s="72" t="s">
        <v>382</v>
      </c>
      <c r="C189" s="56">
        <v>1</v>
      </c>
      <c r="D189" s="2" t="s">
        <v>442</v>
      </c>
    </row>
    <row r="190" spans="2:4" hidden="1" outlineLevel="2" x14ac:dyDescent="0.25">
      <c r="B190" s="72" t="s">
        <v>382</v>
      </c>
      <c r="C190" s="6">
        <v>1</v>
      </c>
      <c r="D190" s="2" t="s">
        <v>498</v>
      </c>
    </row>
    <row r="191" spans="2:4" hidden="1" outlineLevel="2" x14ac:dyDescent="0.25">
      <c r="B191" s="72" t="s">
        <v>382</v>
      </c>
      <c r="C191" s="56">
        <v>1</v>
      </c>
      <c r="D191" s="2" t="s">
        <v>631</v>
      </c>
    </row>
    <row r="192" spans="2:4" hidden="1" outlineLevel="2" x14ac:dyDescent="0.25">
      <c r="B192" s="72" t="s">
        <v>382</v>
      </c>
      <c r="C192" s="56">
        <v>1</v>
      </c>
      <c r="D192" s="2" t="s">
        <v>656</v>
      </c>
    </row>
    <row r="193" spans="2:4" hidden="1" outlineLevel="2" x14ac:dyDescent="0.25">
      <c r="B193" s="72" t="s">
        <v>382</v>
      </c>
      <c r="C193" s="56">
        <v>1</v>
      </c>
      <c r="D193" s="2" t="s">
        <v>784</v>
      </c>
    </row>
    <row r="194" spans="2:4" outlineLevel="1" collapsed="1" x14ac:dyDescent="0.25">
      <c r="B194" s="76" t="s">
        <v>1022</v>
      </c>
      <c r="C194" s="56">
        <f>SUBTOTAL(9,C188:C193)</f>
        <v>6</v>
      </c>
      <c r="D194" s="2"/>
    </row>
    <row r="195" spans="2:4" hidden="1" outlineLevel="2" x14ac:dyDescent="0.25">
      <c r="B195" s="72" t="s">
        <v>393</v>
      </c>
      <c r="C195" s="6">
        <v>1</v>
      </c>
      <c r="D195" s="2" t="s">
        <v>84</v>
      </c>
    </row>
    <row r="196" spans="2:4" hidden="1" outlineLevel="2" x14ac:dyDescent="0.25">
      <c r="B196" s="72" t="s">
        <v>393</v>
      </c>
      <c r="C196" s="3">
        <v>9</v>
      </c>
      <c r="D196" s="2" t="s">
        <v>732</v>
      </c>
    </row>
    <row r="197" spans="2:4" hidden="1" outlineLevel="2" x14ac:dyDescent="0.25">
      <c r="B197" s="72" t="s">
        <v>393</v>
      </c>
      <c r="C197" s="56">
        <v>1</v>
      </c>
      <c r="D197" s="2" t="s">
        <v>306</v>
      </c>
    </row>
    <row r="198" spans="2:4" hidden="1" outlineLevel="2" x14ac:dyDescent="0.25">
      <c r="B198" s="72" t="s">
        <v>393</v>
      </c>
      <c r="C198" s="56">
        <v>1</v>
      </c>
      <c r="D198" s="2" t="s">
        <v>394</v>
      </c>
    </row>
    <row r="199" spans="2:4" hidden="1" outlineLevel="2" x14ac:dyDescent="0.25">
      <c r="B199" s="72" t="s">
        <v>393</v>
      </c>
      <c r="C199" s="56">
        <v>5</v>
      </c>
      <c r="D199" s="2" t="s">
        <v>631</v>
      </c>
    </row>
    <row r="200" spans="2:4" hidden="1" outlineLevel="2" x14ac:dyDescent="0.25">
      <c r="B200" s="72" t="s">
        <v>393</v>
      </c>
      <c r="C200" s="56">
        <v>1</v>
      </c>
      <c r="D200" s="2" t="s">
        <v>656</v>
      </c>
    </row>
    <row r="201" spans="2:4" outlineLevel="1" collapsed="1" x14ac:dyDescent="0.25">
      <c r="B201" s="76" t="s">
        <v>1023</v>
      </c>
      <c r="C201" s="56">
        <f>SUBTOTAL(9,C195:C200)</f>
        <v>18</v>
      </c>
      <c r="D201" s="2"/>
    </row>
    <row r="202" spans="2:4" hidden="1" outlineLevel="2" x14ac:dyDescent="0.25">
      <c r="B202" s="72" t="s">
        <v>420</v>
      </c>
      <c r="C202" s="56">
        <v>1</v>
      </c>
      <c r="D202" s="2" t="s">
        <v>442</v>
      </c>
    </row>
    <row r="203" spans="2:4" hidden="1" outlineLevel="2" x14ac:dyDescent="0.25">
      <c r="B203" s="72" t="s">
        <v>420</v>
      </c>
      <c r="C203" s="56">
        <v>8</v>
      </c>
      <c r="D203" s="2" t="s">
        <v>677</v>
      </c>
    </row>
    <row r="204" spans="2:4" hidden="1" outlineLevel="2" x14ac:dyDescent="0.25">
      <c r="B204" s="72" t="s">
        <v>420</v>
      </c>
      <c r="C204" s="56">
        <v>1</v>
      </c>
      <c r="D204" s="2" t="s">
        <v>691</v>
      </c>
    </row>
    <row r="205" spans="2:4" outlineLevel="1" collapsed="1" x14ac:dyDescent="0.25">
      <c r="B205" s="76" t="s">
        <v>1024</v>
      </c>
      <c r="C205" s="56">
        <f>SUBTOTAL(9,C202:C204)</f>
        <v>10</v>
      </c>
      <c r="D205" s="2"/>
    </row>
    <row r="206" spans="2:4" hidden="1" outlineLevel="2" x14ac:dyDescent="0.25">
      <c r="B206" s="72" t="s">
        <v>676</v>
      </c>
      <c r="C206" s="56">
        <v>1</v>
      </c>
      <c r="D206" s="2" t="s">
        <v>677</v>
      </c>
    </row>
    <row r="207" spans="2:4" outlineLevel="1" collapsed="1" x14ac:dyDescent="0.25">
      <c r="B207" s="76" t="s">
        <v>1025</v>
      </c>
      <c r="C207" s="56">
        <f>SUBTOTAL(9,C206:C206)</f>
        <v>1</v>
      </c>
      <c r="D207" s="2"/>
    </row>
    <row r="208" spans="2:4" hidden="1" outlineLevel="2" x14ac:dyDescent="0.25">
      <c r="B208" s="72" t="s">
        <v>424</v>
      </c>
      <c r="C208" s="56">
        <v>1</v>
      </c>
      <c r="D208" s="2" t="s">
        <v>442</v>
      </c>
    </row>
    <row r="209" spans="2:4" hidden="1" outlineLevel="2" x14ac:dyDescent="0.25">
      <c r="B209" s="72" t="s">
        <v>424</v>
      </c>
      <c r="C209" s="6">
        <v>1</v>
      </c>
      <c r="D209" s="2" t="s">
        <v>498</v>
      </c>
    </row>
    <row r="210" spans="2:4" hidden="1" outlineLevel="2" x14ac:dyDescent="0.25">
      <c r="B210" s="72" t="s">
        <v>424</v>
      </c>
      <c r="C210" s="56">
        <v>1</v>
      </c>
      <c r="D210" s="2" t="s">
        <v>631</v>
      </c>
    </row>
    <row r="211" spans="2:4" hidden="1" outlineLevel="2" x14ac:dyDescent="0.25">
      <c r="B211" s="72" t="s">
        <v>424</v>
      </c>
      <c r="C211" s="56">
        <v>1</v>
      </c>
      <c r="D211" s="2" t="s">
        <v>656</v>
      </c>
    </row>
    <row r="212" spans="2:4" hidden="1" outlineLevel="2" x14ac:dyDescent="0.25">
      <c r="B212" s="72" t="s">
        <v>424</v>
      </c>
      <c r="C212" s="56">
        <v>3</v>
      </c>
      <c r="D212" s="2" t="s">
        <v>677</v>
      </c>
    </row>
    <row r="213" spans="2:4" outlineLevel="1" collapsed="1" x14ac:dyDescent="0.25">
      <c r="B213" s="76" t="s">
        <v>1026</v>
      </c>
      <c r="C213" s="56">
        <f>SUBTOTAL(9,C208:C212)</f>
        <v>7</v>
      </c>
      <c r="D213" s="2"/>
    </row>
    <row r="214" spans="2:4" hidden="1" outlineLevel="2" x14ac:dyDescent="0.25">
      <c r="B214" s="72" t="s">
        <v>976</v>
      </c>
      <c r="C214" s="56">
        <v>15</v>
      </c>
      <c r="D214" s="2" t="s">
        <v>901</v>
      </c>
    </row>
    <row r="215" spans="2:4" hidden="1" outlineLevel="2" x14ac:dyDescent="0.25">
      <c r="B215" s="72" t="s">
        <v>976</v>
      </c>
      <c r="C215" s="56">
        <v>20</v>
      </c>
      <c r="D215" s="2" t="s">
        <v>918</v>
      </c>
    </row>
    <row r="216" spans="2:4" hidden="1" outlineLevel="2" x14ac:dyDescent="0.25">
      <c r="B216" s="72" t="s">
        <v>976</v>
      </c>
      <c r="C216" s="6">
        <v>20</v>
      </c>
      <c r="D216" s="2" t="s">
        <v>239</v>
      </c>
    </row>
    <row r="217" spans="2:4" hidden="1" outlineLevel="2" x14ac:dyDescent="0.25">
      <c r="B217" s="72" t="s">
        <v>976</v>
      </c>
      <c r="C217" s="56">
        <v>15</v>
      </c>
      <c r="D217" s="2" t="s">
        <v>306</v>
      </c>
    </row>
    <row r="218" spans="2:4" outlineLevel="1" collapsed="1" x14ac:dyDescent="0.25">
      <c r="B218" s="76" t="s">
        <v>1027</v>
      </c>
      <c r="C218" s="56">
        <f>SUBTOTAL(9,C214:C217)</f>
        <v>70</v>
      </c>
      <c r="D218" s="2"/>
    </row>
    <row r="219" spans="2:4" hidden="1" outlineLevel="2" x14ac:dyDescent="0.25">
      <c r="B219" s="72" t="s">
        <v>457</v>
      </c>
      <c r="C219" s="56">
        <v>1</v>
      </c>
      <c r="D219" s="2" t="s">
        <v>458</v>
      </c>
    </row>
    <row r="220" spans="2:4" outlineLevel="1" collapsed="1" x14ac:dyDescent="0.25">
      <c r="B220" s="76" t="s">
        <v>1028</v>
      </c>
      <c r="C220" s="56">
        <f>SUBTOTAL(9,C219:C219)</f>
        <v>1</v>
      </c>
      <c r="D220" s="2"/>
    </row>
    <row r="221" spans="2:4" hidden="1" outlineLevel="2" x14ac:dyDescent="0.25">
      <c r="B221" s="72" t="s">
        <v>413</v>
      </c>
      <c r="C221" s="56">
        <v>1</v>
      </c>
      <c r="D221" s="2" t="s">
        <v>442</v>
      </c>
    </row>
    <row r="222" spans="2:4" outlineLevel="1" collapsed="1" x14ac:dyDescent="0.25">
      <c r="B222" s="75" t="s">
        <v>1029</v>
      </c>
      <c r="C222" s="56">
        <f>SUBTOTAL(9,C221:C221)</f>
        <v>1</v>
      </c>
      <c r="D222" s="2"/>
    </row>
    <row r="223" spans="2:4" hidden="1" outlineLevel="2" x14ac:dyDescent="0.25">
      <c r="B223" s="62" t="s">
        <v>836</v>
      </c>
      <c r="C223" s="56">
        <v>2</v>
      </c>
      <c r="D223" s="2" t="s">
        <v>849</v>
      </c>
    </row>
    <row r="224" spans="2:4" outlineLevel="1" collapsed="1" x14ac:dyDescent="0.25">
      <c r="B224" s="73" t="s">
        <v>1030</v>
      </c>
      <c r="C224" s="56">
        <f>SUBTOTAL(9,C223:C223)</f>
        <v>2</v>
      </c>
      <c r="D224" s="2"/>
    </row>
    <row r="225" spans="2:4" ht="15.75" hidden="1" outlineLevel="2" x14ac:dyDescent="0.25">
      <c r="B225" s="70" t="s">
        <v>238</v>
      </c>
      <c r="C225" s="6">
        <v>1</v>
      </c>
      <c r="D225" s="2" t="s">
        <v>239</v>
      </c>
    </row>
    <row r="226" spans="2:4" ht="15.75" outlineLevel="1" collapsed="1" x14ac:dyDescent="0.25">
      <c r="B226" s="77" t="s">
        <v>1031</v>
      </c>
      <c r="C226" s="6">
        <f>SUBTOTAL(9,C225:C225)</f>
        <v>1</v>
      </c>
      <c r="D226" s="2"/>
    </row>
    <row r="227" spans="2:4" hidden="1" outlineLevel="2" x14ac:dyDescent="0.25">
      <c r="B227" s="62" t="s">
        <v>371</v>
      </c>
      <c r="C227" s="6">
        <v>1</v>
      </c>
      <c r="D227" s="2" t="s">
        <v>84</v>
      </c>
    </row>
    <row r="228" spans="2:4" hidden="1" outlineLevel="2" x14ac:dyDescent="0.25">
      <c r="B228" s="62" t="s">
        <v>371</v>
      </c>
      <c r="C228" s="56">
        <v>1</v>
      </c>
      <c r="D228" s="2" t="s">
        <v>394</v>
      </c>
    </row>
    <row r="229" spans="2:4" hidden="1" outlineLevel="2" x14ac:dyDescent="0.25">
      <c r="B229" s="62" t="s">
        <v>371</v>
      </c>
      <c r="C229" s="56">
        <v>1</v>
      </c>
      <c r="D229" s="2" t="s">
        <v>656</v>
      </c>
    </row>
    <row r="230" spans="2:4" hidden="1" outlineLevel="2" x14ac:dyDescent="0.25">
      <c r="B230" s="62" t="s">
        <v>371</v>
      </c>
      <c r="C230" s="56">
        <v>2</v>
      </c>
      <c r="D230" s="2" t="s">
        <v>849</v>
      </c>
    </row>
    <row r="231" spans="2:4" hidden="1" outlineLevel="2" x14ac:dyDescent="0.25">
      <c r="B231" s="62" t="s">
        <v>371</v>
      </c>
      <c r="C231" s="6">
        <v>1</v>
      </c>
      <c r="D231" s="2" t="s">
        <v>239</v>
      </c>
    </row>
    <row r="232" spans="2:4" outlineLevel="1" collapsed="1" x14ac:dyDescent="0.25">
      <c r="B232" s="73" t="s">
        <v>1032</v>
      </c>
      <c r="C232" s="6">
        <f>SUBTOTAL(9,C227:C231)</f>
        <v>6</v>
      </c>
      <c r="D232" s="2"/>
    </row>
    <row r="233" spans="2:4" hidden="1" outlineLevel="2" x14ac:dyDescent="0.25">
      <c r="B233" s="62" t="s">
        <v>839</v>
      </c>
      <c r="C233" s="6">
        <v>1</v>
      </c>
      <c r="D233" s="2" t="s">
        <v>84</v>
      </c>
    </row>
    <row r="234" spans="2:4" hidden="1" outlineLevel="2" x14ac:dyDescent="0.25">
      <c r="B234" s="62" t="s">
        <v>839</v>
      </c>
      <c r="C234" s="56">
        <v>2</v>
      </c>
      <c r="D234" s="2" t="s">
        <v>849</v>
      </c>
    </row>
    <row r="235" spans="2:4" hidden="1" outlineLevel="2" x14ac:dyDescent="0.25">
      <c r="B235" s="62" t="s">
        <v>839</v>
      </c>
      <c r="C235" s="6">
        <v>1</v>
      </c>
      <c r="D235" s="2" t="s">
        <v>239</v>
      </c>
    </row>
    <row r="236" spans="2:4" outlineLevel="1" collapsed="1" x14ac:dyDescent="0.25">
      <c r="B236" s="73" t="s">
        <v>1033</v>
      </c>
      <c r="C236" s="6">
        <f>SUBTOTAL(9,C233:C235)</f>
        <v>4</v>
      </c>
      <c r="D236" s="2"/>
    </row>
    <row r="237" spans="2:4" hidden="1" outlineLevel="2" x14ac:dyDescent="0.25">
      <c r="B237" s="62" t="s">
        <v>840</v>
      </c>
      <c r="C237" s="3">
        <v>1</v>
      </c>
      <c r="D237" s="2" t="s">
        <v>732</v>
      </c>
    </row>
    <row r="238" spans="2:4" hidden="1" outlineLevel="2" x14ac:dyDescent="0.25">
      <c r="B238" s="62" t="s">
        <v>840</v>
      </c>
      <c r="C238" s="56">
        <v>2</v>
      </c>
      <c r="D238" s="2" t="s">
        <v>849</v>
      </c>
    </row>
    <row r="239" spans="2:4" hidden="1" outlineLevel="2" x14ac:dyDescent="0.25">
      <c r="B239" s="62" t="s">
        <v>840</v>
      </c>
      <c r="C239" s="56">
        <v>2</v>
      </c>
      <c r="D239" s="2" t="s">
        <v>918</v>
      </c>
    </row>
    <row r="240" spans="2:4" outlineLevel="1" collapsed="1" x14ac:dyDescent="0.25">
      <c r="B240" s="73" t="s">
        <v>1034</v>
      </c>
      <c r="C240" s="56">
        <f>SUBTOTAL(9,C237:C239)</f>
        <v>5</v>
      </c>
      <c r="D240" s="2"/>
    </row>
    <row r="241" spans="2:4" hidden="1" outlineLevel="2" x14ac:dyDescent="0.25">
      <c r="B241" s="62" t="s">
        <v>977</v>
      </c>
      <c r="C241" s="3">
        <v>5</v>
      </c>
      <c r="D241" s="2" t="s">
        <v>732</v>
      </c>
    </row>
    <row r="242" spans="2:4" outlineLevel="1" collapsed="1" x14ac:dyDescent="0.25">
      <c r="B242" s="73" t="s">
        <v>1035</v>
      </c>
      <c r="C242" s="3">
        <f>SUBTOTAL(9,C241:C241)</f>
        <v>5</v>
      </c>
      <c r="D242" s="2"/>
    </row>
    <row r="243" spans="2:4" hidden="1" outlineLevel="2" x14ac:dyDescent="0.25">
      <c r="B243" s="62" t="s">
        <v>812</v>
      </c>
      <c r="C243" s="56">
        <v>2</v>
      </c>
      <c r="D243" s="2" t="s">
        <v>849</v>
      </c>
    </row>
    <row r="244" spans="2:4" outlineLevel="1" collapsed="1" x14ac:dyDescent="0.25">
      <c r="B244" s="73" t="s">
        <v>1036</v>
      </c>
      <c r="C244" s="56">
        <f>SUBTOTAL(9,C243:C243)</f>
        <v>2</v>
      </c>
      <c r="D244" s="2"/>
    </row>
    <row r="245" spans="2:4" hidden="1" outlineLevel="2" x14ac:dyDescent="0.25">
      <c r="B245" s="62" t="s">
        <v>486</v>
      </c>
      <c r="C245" s="6">
        <v>1</v>
      </c>
      <c r="D245" s="2" t="s">
        <v>498</v>
      </c>
    </row>
    <row r="246" spans="2:4" hidden="1" outlineLevel="2" x14ac:dyDescent="0.25">
      <c r="B246" s="62" t="s">
        <v>486</v>
      </c>
      <c r="C246" s="56">
        <v>1</v>
      </c>
      <c r="D246" s="2" t="s">
        <v>551</v>
      </c>
    </row>
    <row r="247" spans="2:4" outlineLevel="1" collapsed="1" x14ac:dyDescent="0.25">
      <c r="B247" s="73" t="s">
        <v>1037</v>
      </c>
      <c r="C247" s="56">
        <f>SUBTOTAL(9,C245:C246)</f>
        <v>2</v>
      </c>
      <c r="D247" s="2"/>
    </row>
    <row r="248" spans="2:4" hidden="1" outlineLevel="2" x14ac:dyDescent="0.25">
      <c r="B248" s="62" t="s">
        <v>762</v>
      </c>
      <c r="C248" s="56">
        <v>1</v>
      </c>
      <c r="D248" s="2" t="s">
        <v>784</v>
      </c>
    </row>
    <row r="249" spans="2:4" outlineLevel="1" collapsed="1" x14ac:dyDescent="0.25">
      <c r="B249" s="73" t="s">
        <v>1038</v>
      </c>
      <c r="C249" s="56">
        <f>SUBTOTAL(9,C248:C248)</f>
        <v>1</v>
      </c>
      <c r="D249" s="2"/>
    </row>
    <row r="250" spans="2:4" hidden="1" outlineLevel="2" x14ac:dyDescent="0.25">
      <c r="B250" s="62" t="s">
        <v>372</v>
      </c>
      <c r="C250" s="56">
        <v>1</v>
      </c>
      <c r="D250" s="2" t="s">
        <v>394</v>
      </c>
    </row>
    <row r="251" spans="2:4" hidden="1" outlineLevel="2" x14ac:dyDescent="0.25">
      <c r="B251" s="62" t="s">
        <v>372</v>
      </c>
      <c r="C251" s="56">
        <v>1</v>
      </c>
      <c r="D251" s="2" t="s">
        <v>656</v>
      </c>
    </row>
    <row r="252" spans="2:4" outlineLevel="1" collapsed="1" x14ac:dyDescent="0.25">
      <c r="B252" s="73" t="s">
        <v>1039</v>
      </c>
      <c r="C252" s="56">
        <f>SUBTOTAL(9,C250:C251)</f>
        <v>2</v>
      </c>
      <c r="D252" s="2"/>
    </row>
    <row r="253" spans="2:4" hidden="1" outlineLevel="2" x14ac:dyDescent="0.25">
      <c r="B253" s="62" t="s">
        <v>761</v>
      </c>
      <c r="C253" s="56">
        <v>1</v>
      </c>
      <c r="D253" s="2" t="s">
        <v>784</v>
      </c>
    </row>
    <row r="254" spans="2:4" outlineLevel="1" collapsed="1" x14ac:dyDescent="0.25">
      <c r="B254" s="73" t="s">
        <v>1040</v>
      </c>
      <c r="C254" s="56">
        <f>SUBTOTAL(9,C253:C253)</f>
        <v>1</v>
      </c>
      <c r="D254" s="2"/>
    </row>
    <row r="255" spans="2:4" hidden="1" outlineLevel="2" x14ac:dyDescent="0.25">
      <c r="B255" s="62" t="s">
        <v>645</v>
      </c>
      <c r="C255" s="3">
        <v>1</v>
      </c>
      <c r="D255" s="2" t="s">
        <v>592</v>
      </c>
    </row>
    <row r="256" spans="2:4" hidden="1" outlineLevel="2" x14ac:dyDescent="0.25">
      <c r="B256" s="62" t="s">
        <v>645</v>
      </c>
      <c r="C256" s="56">
        <v>1</v>
      </c>
      <c r="D256" s="2" t="s">
        <v>656</v>
      </c>
    </row>
    <row r="257" spans="2:4" hidden="1" outlineLevel="2" x14ac:dyDescent="0.25">
      <c r="B257" s="62" t="s">
        <v>645</v>
      </c>
      <c r="C257" s="56">
        <v>5</v>
      </c>
      <c r="D257" s="2" t="s">
        <v>677</v>
      </c>
    </row>
    <row r="258" spans="2:4" hidden="1" outlineLevel="2" x14ac:dyDescent="0.25">
      <c r="B258" s="62" t="s">
        <v>645</v>
      </c>
      <c r="C258" s="56">
        <v>1</v>
      </c>
      <c r="D258" s="2" t="s">
        <v>784</v>
      </c>
    </row>
    <row r="259" spans="2:4" outlineLevel="1" collapsed="1" x14ac:dyDescent="0.25">
      <c r="B259" s="73" t="s">
        <v>1041</v>
      </c>
      <c r="C259" s="56">
        <f>SUBTOTAL(9,C255:C258)</f>
        <v>8</v>
      </c>
      <c r="D259" s="2"/>
    </row>
    <row r="260" spans="2:4" hidden="1" outlineLevel="2" x14ac:dyDescent="0.25">
      <c r="B260" s="62" t="s">
        <v>532</v>
      </c>
      <c r="C260" s="56">
        <v>6</v>
      </c>
      <c r="D260" s="2" t="s">
        <v>551</v>
      </c>
    </row>
    <row r="261" spans="2:4" hidden="1" outlineLevel="2" x14ac:dyDescent="0.25">
      <c r="B261" s="62" t="s">
        <v>532</v>
      </c>
      <c r="C261" s="56">
        <v>13</v>
      </c>
      <c r="D261" s="2" t="s">
        <v>677</v>
      </c>
    </row>
    <row r="262" spans="2:4" hidden="1" outlineLevel="2" x14ac:dyDescent="0.25">
      <c r="B262" s="62" t="s">
        <v>532</v>
      </c>
      <c r="C262" s="56">
        <v>12</v>
      </c>
      <c r="D262" s="2" t="s">
        <v>784</v>
      </c>
    </row>
    <row r="263" spans="2:4" outlineLevel="1" collapsed="1" x14ac:dyDescent="0.25">
      <c r="B263" s="73" t="s">
        <v>1042</v>
      </c>
      <c r="C263" s="56">
        <f>SUBTOTAL(9,C260:C262)</f>
        <v>31</v>
      </c>
      <c r="D263" s="2"/>
    </row>
    <row r="264" spans="2:4" hidden="1" outlineLevel="2" x14ac:dyDescent="0.25">
      <c r="B264" s="62" t="s">
        <v>978</v>
      </c>
      <c r="C264" s="6">
        <v>5</v>
      </c>
      <c r="D264" s="2" t="s">
        <v>84</v>
      </c>
    </row>
    <row r="265" spans="2:4" hidden="1" outlineLevel="2" x14ac:dyDescent="0.25">
      <c r="B265" s="62" t="s">
        <v>978</v>
      </c>
      <c r="C265" s="56">
        <v>1</v>
      </c>
      <c r="D265" s="2" t="s">
        <v>306</v>
      </c>
    </row>
    <row r="266" spans="2:4" outlineLevel="1" collapsed="1" x14ac:dyDescent="0.25">
      <c r="B266" s="73" t="s">
        <v>1043</v>
      </c>
      <c r="C266" s="56">
        <f>SUBTOTAL(9,C264:C265)</f>
        <v>6</v>
      </c>
      <c r="D266" s="2"/>
    </row>
    <row r="267" spans="2:4" hidden="1" outlineLevel="2" x14ac:dyDescent="0.25">
      <c r="B267" s="62" t="s">
        <v>979</v>
      </c>
      <c r="C267" s="56">
        <v>1</v>
      </c>
      <c r="D267" s="2" t="s">
        <v>306</v>
      </c>
    </row>
    <row r="268" spans="2:4" outlineLevel="1" collapsed="1" x14ac:dyDescent="0.25">
      <c r="B268" s="73" t="s">
        <v>1044</v>
      </c>
      <c r="C268" s="56">
        <f>SUBTOTAL(9,C267:C267)</f>
        <v>1</v>
      </c>
      <c r="D268" s="2"/>
    </row>
    <row r="269" spans="2:4" hidden="1" outlineLevel="2" x14ac:dyDescent="0.25">
      <c r="B269" s="62" t="s">
        <v>786</v>
      </c>
      <c r="C269" s="56">
        <v>5</v>
      </c>
      <c r="D269" s="2" t="s">
        <v>709</v>
      </c>
    </row>
    <row r="270" spans="2:4" hidden="1" outlineLevel="2" x14ac:dyDescent="0.25">
      <c r="B270" s="62" t="s">
        <v>786</v>
      </c>
      <c r="C270" s="3">
        <v>10</v>
      </c>
      <c r="D270" s="2" t="s">
        <v>732</v>
      </c>
    </row>
    <row r="271" spans="2:4" hidden="1" outlineLevel="2" x14ac:dyDescent="0.25">
      <c r="B271" s="62" t="s">
        <v>786</v>
      </c>
      <c r="C271" s="56">
        <v>8</v>
      </c>
      <c r="D271" s="2" t="s">
        <v>750</v>
      </c>
    </row>
    <row r="272" spans="2:4" hidden="1" outlineLevel="2" x14ac:dyDescent="0.25">
      <c r="B272" s="62" t="s">
        <v>786</v>
      </c>
      <c r="C272" s="56">
        <v>7</v>
      </c>
      <c r="D272" s="2" t="s">
        <v>789</v>
      </c>
    </row>
    <row r="273" spans="2:4" hidden="1" outlineLevel="2" x14ac:dyDescent="0.25">
      <c r="B273" s="62" t="s">
        <v>786</v>
      </c>
      <c r="C273" s="56">
        <v>6</v>
      </c>
      <c r="D273" s="2" t="s">
        <v>792</v>
      </c>
    </row>
    <row r="274" spans="2:4" hidden="1" outlineLevel="2" x14ac:dyDescent="0.25">
      <c r="B274" s="62" t="s">
        <v>786</v>
      </c>
      <c r="C274" s="56">
        <v>2</v>
      </c>
      <c r="D274" s="2" t="s">
        <v>849</v>
      </c>
    </row>
    <row r="275" spans="2:4" hidden="1" outlineLevel="2" x14ac:dyDescent="0.25">
      <c r="B275" s="62" t="s">
        <v>644</v>
      </c>
      <c r="C275" s="56">
        <v>1</v>
      </c>
      <c r="D275" s="2" t="s">
        <v>656</v>
      </c>
    </row>
    <row r="276" spans="2:4" outlineLevel="1" collapsed="1" x14ac:dyDescent="0.25">
      <c r="B276" s="73" t="s">
        <v>1045</v>
      </c>
      <c r="C276" s="56">
        <f>SUBTOTAL(9,C269:C275)</f>
        <v>39</v>
      </c>
      <c r="D276" s="2"/>
    </row>
    <row r="277" spans="2:4" hidden="1" outlineLevel="2" x14ac:dyDescent="0.25">
      <c r="B277" s="62" t="s">
        <v>249</v>
      </c>
      <c r="C277" s="56">
        <v>1</v>
      </c>
      <c r="D277" s="2" t="s">
        <v>327</v>
      </c>
    </row>
    <row r="278" spans="2:4" hidden="1" outlineLevel="2" x14ac:dyDescent="0.25">
      <c r="B278" s="62" t="s">
        <v>249</v>
      </c>
      <c r="C278" s="56">
        <v>1</v>
      </c>
      <c r="D278" s="2" t="s">
        <v>254</v>
      </c>
    </row>
    <row r="279" spans="2:4" hidden="1" outlineLevel="2" x14ac:dyDescent="0.25">
      <c r="B279" s="62" t="s">
        <v>249</v>
      </c>
      <c r="C279" s="3">
        <v>1</v>
      </c>
      <c r="D279" s="2" t="s">
        <v>341</v>
      </c>
    </row>
    <row r="280" spans="2:4" hidden="1" outlineLevel="2" x14ac:dyDescent="0.25">
      <c r="B280" s="62" t="s">
        <v>249</v>
      </c>
      <c r="C280" s="3">
        <v>1</v>
      </c>
      <c r="D280" s="2" t="s">
        <v>354</v>
      </c>
    </row>
    <row r="281" spans="2:4" hidden="1" outlineLevel="2" x14ac:dyDescent="0.25">
      <c r="B281" s="62" t="s">
        <v>249</v>
      </c>
      <c r="C281" s="56">
        <v>1</v>
      </c>
      <c r="D281" s="2" t="s">
        <v>394</v>
      </c>
    </row>
    <row r="282" spans="2:4" hidden="1" outlineLevel="2" x14ac:dyDescent="0.25">
      <c r="B282" s="62" t="s">
        <v>249</v>
      </c>
      <c r="C282" s="56">
        <v>2</v>
      </c>
      <c r="D282" s="2" t="s">
        <v>458</v>
      </c>
    </row>
    <row r="283" spans="2:4" hidden="1" outlineLevel="2" x14ac:dyDescent="0.25">
      <c r="B283" s="62" t="s">
        <v>249</v>
      </c>
      <c r="C283" s="56">
        <v>1</v>
      </c>
      <c r="D283" s="2" t="s">
        <v>511</v>
      </c>
    </row>
    <row r="284" spans="2:4" hidden="1" outlineLevel="2" x14ac:dyDescent="0.25">
      <c r="B284" s="62" t="s">
        <v>249</v>
      </c>
      <c r="C284" s="56">
        <v>1</v>
      </c>
      <c r="D284" s="2" t="s">
        <v>602</v>
      </c>
    </row>
    <row r="285" spans="2:4" hidden="1" outlineLevel="2" x14ac:dyDescent="0.25">
      <c r="B285" s="62" t="s">
        <v>249</v>
      </c>
      <c r="C285" s="56">
        <v>1</v>
      </c>
      <c r="D285" s="2" t="s">
        <v>656</v>
      </c>
    </row>
    <row r="286" spans="2:4" hidden="1" outlineLevel="2" x14ac:dyDescent="0.25">
      <c r="B286" s="62" t="s">
        <v>249</v>
      </c>
      <c r="C286" s="6">
        <v>1</v>
      </c>
      <c r="D286" s="2" t="s">
        <v>964</v>
      </c>
    </row>
    <row r="287" spans="2:4" outlineLevel="1" collapsed="1" x14ac:dyDescent="0.25">
      <c r="B287" s="73" t="s">
        <v>1046</v>
      </c>
      <c r="C287" s="6">
        <f>SUBTOTAL(9,C277:C286)</f>
        <v>11</v>
      </c>
      <c r="D287" s="2"/>
    </row>
    <row r="288" spans="2:4" hidden="1" outlineLevel="2" x14ac:dyDescent="0.25">
      <c r="B288" s="62" t="s">
        <v>0</v>
      </c>
      <c r="C288" s="3">
        <v>20</v>
      </c>
      <c r="D288" s="2" t="s">
        <v>28</v>
      </c>
    </row>
    <row r="289" spans="2:4" outlineLevel="1" collapsed="1" x14ac:dyDescent="0.25">
      <c r="B289" s="73" t="s">
        <v>1047</v>
      </c>
      <c r="C289" s="3">
        <f>SUBTOTAL(9,C288:C288)</f>
        <v>20</v>
      </c>
      <c r="D289" s="2"/>
    </row>
    <row r="290" spans="2:4" hidden="1" outlineLevel="2" x14ac:dyDescent="0.25">
      <c r="B290" s="62" t="s">
        <v>244</v>
      </c>
      <c r="C290" s="56">
        <v>2</v>
      </c>
      <c r="D290" s="2" t="s">
        <v>254</v>
      </c>
    </row>
    <row r="291" spans="2:4" hidden="1" outlineLevel="2" x14ac:dyDescent="0.25">
      <c r="B291" s="62" t="s">
        <v>244</v>
      </c>
      <c r="C291" s="56">
        <v>5</v>
      </c>
      <c r="D291" s="2" t="s">
        <v>394</v>
      </c>
    </row>
    <row r="292" spans="2:4" hidden="1" outlineLevel="2" x14ac:dyDescent="0.25">
      <c r="B292" s="62" t="s">
        <v>244</v>
      </c>
      <c r="C292" s="56">
        <v>1</v>
      </c>
      <c r="D292" s="2" t="s">
        <v>442</v>
      </c>
    </row>
    <row r="293" spans="2:4" hidden="1" outlineLevel="2" x14ac:dyDescent="0.25">
      <c r="B293" s="62" t="s">
        <v>244</v>
      </c>
      <c r="C293" s="56">
        <v>1</v>
      </c>
      <c r="D293" s="2" t="s">
        <v>458</v>
      </c>
    </row>
    <row r="294" spans="2:4" hidden="1" outlineLevel="2" x14ac:dyDescent="0.25">
      <c r="B294" s="62" t="s">
        <v>244</v>
      </c>
      <c r="C294" s="6">
        <v>1</v>
      </c>
      <c r="D294" s="2" t="s">
        <v>498</v>
      </c>
    </row>
    <row r="295" spans="2:4" hidden="1" outlineLevel="2" x14ac:dyDescent="0.25">
      <c r="B295" s="62" t="s">
        <v>244</v>
      </c>
      <c r="C295" s="56">
        <v>3</v>
      </c>
      <c r="D295" s="2" t="s">
        <v>566</v>
      </c>
    </row>
    <row r="296" spans="2:4" hidden="1" outlineLevel="2" x14ac:dyDescent="0.25">
      <c r="B296" s="62" t="s">
        <v>244</v>
      </c>
      <c r="C296" s="56">
        <v>13</v>
      </c>
      <c r="D296" s="2" t="s">
        <v>750</v>
      </c>
    </row>
    <row r="297" spans="2:4" outlineLevel="1" collapsed="1" x14ac:dyDescent="0.25">
      <c r="B297" s="73" t="s">
        <v>1048</v>
      </c>
      <c r="C297" s="56">
        <f>SUBTOTAL(9,C290:C296)</f>
        <v>26</v>
      </c>
      <c r="D297" s="2"/>
    </row>
    <row r="298" spans="2:4" hidden="1" outlineLevel="2" x14ac:dyDescent="0.25">
      <c r="B298" s="62" t="s">
        <v>816</v>
      </c>
      <c r="C298" s="56">
        <v>2</v>
      </c>
      <c r="D298" s="2" t="s">
        <v>849</v>
      </c>
    </row>
    <row r="299" spans="2:4" outlineLevel="1" collapsed="1" x14ac:dyDescent="0.25">
      <c r="B299" s="73" t="s">
        <v>1049</v>
      </c>
      <c r="C299" s="56">
        <f>SUBTOTAL(9,C298:C298)</f>
        <v>2</v>
      </c>
      <c r="D299" s="2"/>
    </row>
    <row r="300" spans="2:4" hidden="1" outlineLevel="2" x14ac:dyDescent="0.25">
      <c r="B300" s="62" t="s">
        <v>805</v>
      </c>
      <c r="C300" s="56">
        <v>26</v>
      </c>
      <c r="D300" s="2" t="s">
        <v>849</v>
      </c>
    </row>
    <row r="301" spans="2:4" outlineLevel="1" collapsed="1" x14ac:dyDescent="0.25">
      <c r="B301" s="73" t="s">
        <v>1050</v>
      </c>
      <c r="C301" s="56">
        <f>SUBTOTAL(9,C300:C300)</f>
        <v>26</v>
      </c>
      <c r="D301" s="2"/>
    </row>
    <row r="302" spans="2:4" hidden="1" outlineLevel="2" x14ac:dyDescent="0.25">
      <c r="B302" s="62" t="s">
        <v>422</v>
      </c>
      <c r="C302" s="56">
        <v>1</v>
      </c>
      <c r="D302" s="2" t="s">
        <v>442</v>
      </c>
    </row>
    <row r="303" spans="2:4" hidden="1" outlineLevel="2" x14ac:dyDescent="0.25">
      <c r="B303" s="62" t="s">
        <v>422</v>
      </c>
      <c r="C303" s="56">
        <v>1</v>
      </c>
      <c r="D303" s="2" t="s">
        <v>677</v>
      </c>
    </row>
    <row r="304" spans="2:4" outlineLevel="1" collapsed="1" x14ac:dyDescent="0.25">
      <c r="B304" s="73" t="s">
        <v>1051</v>
      </c>
      <c r="C304" s="56">
        <f>SUBTOTAL(9,C302:C303)</f>
        <v>2</v>
      </c>
      <c r="D304" s="2"/>
    </row>
    <row r="305" spans="2:4" hidden="1" outlineLevel="2" x14ac:dyDescent="0.25">
      <c r="B305" s="62" t="s">
        <v>253</v>
      </c>
      <c r="C305" s="56">
        <v>1</v>
      </c>
      <c r="D305" s="2" t="s">
        <v>254</v>
      </c>
    </row>
    <row r="306" spans="2:4" hidden="1" outlineLevel="2" x14ac:dyDescent="0.25">
      <c r="B306" s="62" t="s">
        <v>253</v>
      </c>
      <c r="C306" s="56">
        <v>1</v>
      </c>
      <c r="D306" s="2" t="s">
        <v>306</v>
      </c>
    </row>
    <row r="307" spans="2:4" hidden="1" outlineLevel="2" x14ac:dyDescent="0.25">
      <c r="B307" s="62" t="s">
        <v>253</v>
      </c>
      <c r="C307" s="56">
        <v>1</v>
      </c>
      <c r="D307" s="2" t="s">
        <v>327</v>
      </c>
    </row>
    <row r="308" spans="2:4" hidden="1" outlineLevel="2" x14ac:dyDescent="0.25">
      <c r="B308" s="62" t="s">
        <v>253</v>
      </c>
      <c r="C308" s="56">
        <v>1</v>
      </c>
      <c r="D308" s="2" t="s">
        <v>551</v>
      </c>
    </row>
    <row r="309" spans="2:4" outlineLevel="1" collapsed="1" x14ac:dyDescent="0.25">
      <c r="B309" s="73" t="s">
        <v>1052</v>
      </c>
      <c r="C309" s="56">
        <f>SUBTOTAL(9,C305:C308)</f>
        <v>4</v>
      </c>
      <c r="D309" s="2"/>
    </row>
    <row r="310" spans="2:4" hidden="1" outlineLevel="2" x14ac:dyDescent="0.25">
      <c r="B310" s="62" t="s">
        <v>722</v>
      </c>
      <c r="C310" s="6">
        <v>1</v>
      </c>
      <c r="D310" s="2" t="s">
        <v>239</v>
      </c>
    </row>
    <row r="311" spans="2:4" hidden="1" outlineLevel="2" x14ac:dyDescent="0.25">
      <c r="B311" s="62" t="s">
        <v>722</v>
      </c>
      <c r="C311" s="3">
        <v>4</v>
      </c>
      <c r="D311" s="2" t="s">
        <v>732</v>
      </c>
    </row>
    <row r="312" spans="2:4" outlineLevel="1" collapsed="1" x14ac:dyDescent="0.25">
      <c r="B312" s="73" t="s">
        <v>1053</v>
      </c>
      <c r="C312" s="3">
        <f>SUBTOTAL(9,C310:C311)</f>
        <v>5</v>
      </c>
      <c r="D312" s="2"/>
    </row>
    <row r="313" spans="2:4" hidden="1" outlineLevel="2" x14ac:dyDescent="0.25">
      <c r="B313" s="7" t="s">
        <v>85</v>
      </c>
      <c r="C313" s="6">
        <v>20</v>
      </c>
      <c r="D313" s="2" t="s">
        <v>102</v>
      </c>
    </row>
    <row r="314" spans="2:4" outlineLevel="1" collapsed="1" x14ac:dyDescent="0.25">
      <c r="B314" s="74" t="s">
        <v>1054</v>
      </c>
      <c r="C314" s="6">
        <f>SUBTOTAL(9,C313:C313)</f>
        <v>20</v>
      </c>
      <c r="D314" s="2"/>
    </row>
    <row r="315" spans="2:4" hidden="1" outlineLevel="2" x14ac:dyDescent="0.25">
      <c r="B315" s="62" t="s">
        <v>807</v>
      </c>
      <c r="C315" s="56">
        <v>18</v>
      </c>
      <c r="D315" s="2" t="s">
        <v>849</v>
      </c>
    </row>
    <row r="316" spans="2:4" outlineLevel="1" collapsed="1" x14ac:dyDescent="0.25">
      <c r="B316" s="73" t="s">
        <v>1055</v>
      </c>
      <c r="C316" s="56">
        <f>SUBTOTAL(9,C315:C315)</f>
        <v>18</v>
      </c>
      <c r="D316" s="2"/>
    </row>
    <row r="317" spans="2:4" hidden="1" outlineLevel="2" x14ac:dyDescent="0.25">
      <c r="B317" s="62" t="s">
        <v>910</v>
      </c>
      <c r="C317" s="56">
        <v>5</v>
      </c>
      <c r="D317" s="2" t="s">
        <v>918</v>
      </c>
    </row>
    <row r="318" spans="2:4" outlineLevel="1" collapsed="1" x14ac:dyDescent="0.25">
      <c r="B318" s="73" t="s">
        <v>1056</v>
      </c>
      <c r="C318" s="56">
        <f>SUBTOTAL(9,C317:C317)</f>
        <v>5</v>
      </c>
      <c r="D318" s="2"/>
    </row>
    <row r="319" spans="2:4" hidden="1" outlineLevel="2" x14ac:dyDescent="0.25">
      <c r="B319" s="62" t="s">
        <v>837</v>
      </c>
      <c r="C319" s="3">
        <v>1</v>
      </c>
      <c r="D319" s="2" t="s">
        <v>732</v>
      </c>
    </row>
    <row r="320" spans="2:4" hidden="1" outlineLevel="2" x14ac:dyDescent="0.25">
      <c r="B320" s="62" t="s">
        <v>837</v>
      </c>
      <c r="C320" s="56">
        <v>2</v>
      </c>
      <c r="D320" s="2" t="s">
        <v>849</v>
      </c>
    </row>
    <row r="321" spans="2:4" outlineLevel="1" collapsed="1" x14ac:dyDescent="0.25">
      <c r="B321" s="73" t="s">
        <v>1057</v>
      </c>
      <c r="C321" s="56">
        <f>SUBTOTAL(9,C319:C320)</f>
        <v>3</v>
      </c>
      <c r="D321" s="2"/>
    </row>
    <row r="322" spans="2:4" hidden="1" outlineLevel="2" x14ac:dyDescent="0.25">
      <c r="B322" s="62" t="s">
        <v>841</v>
      </c>
      <c r="C322" s="56">
        <v>2</v>
      </c>
      <c r="D322" s="2" t="s">
        <v>849</v>
      </c>
    </row>
    <row r="323" spans="2:4" hidden="1" outlineLevel="2" x14ac:dyDescent="0.25">
      <c r="B323" s="62" t="s">
        <v>841</v>
      </c>
      <c r="C323" s="3">
        <v>1</v>
      </c>
      <c r="D323" s="2" t="s">
        <v>732</v>
      </c>
    </row>
    <row r="324" spans="2:4" outlineLevel="1" collapsed="1" x14ac:dyDescent="0.25">
      <c r="B324" s="73" t="s">
        <v>1058</v>
      </c>
      <c r="C324" s="3">
        <f>SUBTOTAL(9,C322:C323)</f>
        <v>3</v>
      </c>
      <c r="D324" s="2"/>
    </row>
    <row r="325" spans="2:4" hidden="1" outlineLevel="2" x14ac:dyDescent="0.25">
      <c r="B325" s="62" t="s">
        <v>431</v>
      </c>
      <c r="C325" s="56">
        <v>1</v>
      </c>
      <c r="D325" s="2" t="s">
        <v>442</v>
      </c>
    </row>
    <row r="326" spans="2:4" hidden="1" outlineLevel="2" x14ac:dyDescent="0.25">
      <c r="B326" s="62" t="s">
        <v>431</v>
      </c>
      <c r="C326" s="6">
        <v>1</v>
      </c>
      <c r="D326" s="2" t="s">
        <v>498</v>
      </c>
    </row>
    <row r="327" spans="2:4" outlineLevel="1" collapsed="1" x14ac:dyDescent="0.25">
      <c r="B327" s="73" t="s">
        <v>1059</v>
      </c>
      <c r="C327" s="6">
        <f>SUBTOTAL(9,C325:C326)</f>
        <v>2</v>
      </c>
      <c r="D327" s="2"/>
    </row>
    <row r="328" spans="2:4" hidden="1" outlineLevel="2" x14ac:dyDescent="0.25">
      <c r="B328" s="62" t="s">
        <v>338</v>
      </c>
      <c r="C328" s="56">
        <v>1</v>
      </c>
      <c r="D328" s="2" t="s">
        <v>327</v>
      </c>
    </row>
    <row r="329" spans="2:4" hidden="1" outlineLevel="2" x14ac:dyDescent="0.25">
      <c r="B329" s="62" t="s">
        <v>338</v>
      </c>
      <c r="C329" s="3">
        <v>1</v>
      </c>
      <c r="D329" s="2" t="s">
        <v>341</v>
      </c>
    </row>
    <row r="330" spans="2:4" hidden="1" outlineLevel="2" x14ac:dyDescent="0.25">
      <c r="B330" s="62" t="s">
        <v>338</v>
      </c>
      <c r="C330" s="3">
        <v>1</v>
      </c>
      <c r="D330" s="2" t="s">
        <v>354</v>
      </c>
    </row>
    <row r="331" spans="2:4" outlineLevel="1" collapsed="1" x14ac:dyDescent="0.25">
      <c r="B331" s="73" t="s">
        <v>1060</v>
      </c>
      <c r="C331" s="3">
        <f>SUBTOTAL(9,C328:C330)</f>
        <v>3</v>
      </c>
      <c r="D331" s="2"/>
    </row>
    <row r="332" spans="2:4" hidden="1" outlineLevel="2" x14ac:dyDescent="0.25">
      <c r="B332" s="62" t="s">
        <v>349</v>
      </c>
      <c r="C332" s="3">
        <v>12</v>
      </c>
      <c r="D332" s="2" t="s">
        <v>354</v>
      </c>
    </row>
    <row r="333" spans="2:4" outlineLevel="1" collapsed="1" x14ac:dyDescent="0.25">
      <c r="B333" s="73" t="s">
        <v>1061</v>
      </c>
      <c r="C333" s="3">
        <f>SUBTOTAL(9,C332:C332)</f>
        <v>12</v>
      </c>
      <c r="D333" s="2"/>
    </row>
    <row r="334" spans="2:4" hidden="1" outlineLevel="2" x14ac:dyDescent="0.25">
      <c r="B334" s="62" t="s">
        <v>480</v>
      </c>
      <c r="C334" s="6">
        <v>1</v>
      </c>
      <c r="D334" s="2" t="s">
        <v>498</v>
      </c>
    </row>
    <row r="335" spans="2:4" outlineLevel="1" collapsed="1" x14ac:dyDescent="0.25">
      <c r="B335" s="73" t="s">
        <v>1062</v>
      </c>
      <c r="C335" s="6">
        <f>SUBTOTAL(9,C334:C334)</f>
        <v>1</v>
      </c>
      <c r="D335" s="2"/>
    </row>
    <row r="336" spans="2:4" hidden="1" outlineLevel="2" x14ac:dyDescent="0.25">
      <c r="B336" s="62" t="s">
        <v>337</v>
      </c>
      <c r="C336" s="56">
        <v>1</v>
      </c>
      <c r="D336" s="2" t="s">
        <v>327</v>
      </c>
    </row>
    <row r="337" spans="2:4" hidden="1" outlineLevel="2" x14ac:dyDescent="0.25">
      <c r="B337" s="62" t="s">
        <v>337</v>
      </c>
      <c r="C337" s="3">
        <v>1</v>
      </c>
      <c r="D337" s="2" t="s">
        <v>341</v>
      </c>
    </row>
    <row r="338" spans="2:4" hidden="1" outlineLevel="2" x14ac:dyDescent="0.25">
      <c r="B338" s="62" t="s">
        <v>337</v>
      </c>
      <c r="C338" s="3">
        <v>1</v>
      </c>
      <c r="D338" s="2" t="s">
        <v>354</v>
      </c>
    </row>
    <row r="339" spans="2:4" hidden="1" outlineLevel="2" x14ac:dyDescent="0.25">
      <c r="B339" s="62" t="s">
        <v>337</v>
      </c>
      <c r="C339" s="56">
        <v>1</v>
      </c>
      <c r="D339" s="2" t="s">
        <v>458</v>
      </c>
    </row>
    <row r="340" spans="2:4" hidden="1" outlineLevel="2" x14ac:dyDescent="0.25">
      <c r="B340" s="62" t="s">
        <v>337</v>
      </c>
      <c r="C340" s="56">
        <v>1</v>
      </c>
      <c r="D340" s="2" t="s">
        <v>469</v>
      </c>
    </row>
    <row r="341" spans="2:4" hidden="1" outlineLevel="2" x14ac:dyDescent="0.25">
      <c r="B341" s="62" t="s">
        <v>337</v>
      </c>
      <c r="C341" s="56">
        <v>1</v>
      </c>
      <c r="D341" s="2" t="s">
        <v>527</v>
      </c>
    </row>
    <row r="342" spans="2:4" hidden="1" outlineLevel="2" x14ac:dyDescent="0.25">
      <c r="B342" s="62" t="s">
        <v>337</v>
      </c>
      <c r="C342" s="56">
        <v>1</v>
      </c>
      <c r="D342" s="2" t="s">
        <v>566</v>
      </c>
    </row>
    <row r="343" spans="2:4" hidden="1" outlineLevel="2" x14ac:dyDescent="0.25">
      <c r="B343" s="62" t="s">
        <v>337</v>
      </c>
      <c r="C343" s="56">
        <v>1</v>
      </c>
      <c r="D343" s="2" t="s">
        <v>709</v>
      </c>
    </row>
    <row r="344" spans="2:4" outlineLevel="1" collapsed="1" x14ac:dyDescent="0.25">
      <c r="B344" s="73" t="s">
        <v>1063</v>
      </c>
      <c r="C344" s="56">
        <f>SUBTOTAL(9,C336:C343)</f>
        <v>8</v>
      </c>
      <c r="D344" s="2"/>
    </row>
    <row r="345" spans="2:4" hidden="1" outlineLevel="2" x14ac:dyDescent="0.25">
      <c r="B345" s="62" t="s">
        <v>495</v>
      </c>
      <c r="C345" s="6">
        <v>1</v>
      </c>
      <c r="D345" s="2" t="s">
        <v>239</v>
      </c>
    </row>
    <row r="346" spans="2:4" hidden="1" outlineLevel="2" x14ac:dyDescent="0.25">
      <c r="B346" s="62" t="s">
        <v>495</v>
      </c>
      <c r="C346" s="6">
        <v>1</v>
      </c>
      <c r="D346" s="2" t="s">
        <v>498</v>
      </c>
    </row>
    <row r="347" spans="2:4" hidden="1" outlineLevel="2" x14ac:dyDescent="0.25">
      <c r="B347" s="62" t="s">
        <v>495</v>
      </c>
      <c r="C347" s="56">
        <v>1</v>
      </c>
      <c r="D347" s="2" t="s">
        <v>551</v>
      </c>
    </row>
    <row r="348" spans="2:4" outlineLevel="1" collapsed="1" x14ac:dyDescent="0.25">
      <c r="B348" s="73" t="s">
        <v>1064</v>
      </c>
      <c r="C348" s="56">
        <f>SUBTOTAL(9,C345:C347)</f>
        <v>3</v>
      </c>
      <c r="D348" s="2"/>
    </row>
    <row r="349" spans="2:4" hidden="1" outlineLevel="2" x14ac:dyDescent="0.25">
      <c r="B349" s="62" t="s">
        <v>564</v>
      </c>
      <c r="C349" s="56">
        <v>17</v>
      </c>
      <c r="D349" s="2" t="s">
        <v>566</v>
      </c>
    </row>
    <row r="350" spans="2:4" hidden="1" outlineLevel="2" x14ac:dyDescent="0.25">
      <c r="B350" s="62" t="s">
        <v>564</v>
      </c>
      <c r="C350" s="56">
        <v>17</v>
      </c>
      <c r="D350" s="2" t="s">
        <v>613</v>
      </c>
    </row>
    <row r="351" spans="2:4" hidden="1" outlineLevel="2" x14ac:dyDescent="0.25">
      <c r="B351" s="62" t="s">
        <v>564</v>
      </c>
      <c r="C351" s="56">
        <v>20</v>
      </c>
      <c r="D351" s="2" t="s">
        <v>669</v>
      </c>
    </row>
    <row r="352" spans="2:4" hidden="1" outlineLevel="2" x14ac:dyDescent="0.25">
      <c r="B352" s="62" t="s">
        <v>564</v>
      </c>
      <c r="C352" s="56">
        <v>17</v>
      </c>
      <c r="D352" s="2" t="s">
        <v>709</v>
      </c>
    </row>
    <row r="353" spans="2:4" hidden="1" outlineLevel="2" x14ac:dyDescent="0.25">
      <c r="B353" s="62" t="s">
        <v>564</v>
      </c>
      <c r="C353" s="56">
        <v>15</v>
      </c>
      <c r="D353" s="2" t="s">
        <v>750</v>
      </c>
    </row>
    <row r="354" spans="2:4" hidden="1" outlineLevel="2" x14ac:dyDescent="0.25">
      <c r="B354" s="62" t="s">
        <v>564</v>
      </c>
      <c r="C354" s="56">
        <v>4</v>
      </c>
      <c r="D354" s="2" t="s">
        <v>784</v>
      </c>
    </row>
    <row r="355" spans="2:4" hidden="1" outlineLevel="2" x14ac:dyDescent="0.25">
      <c r="B355" s="62" t="s">
        <v>564</v>
      </c>
      <c r="C355" s="56">
        <v>15</v>
      </c>
      <c r="D355" s="2" t="s">
        <v>764</v>
      </c>
    </row>
    <row r="356" spans="2:4" hidden="1" outlineLevel="2" x14ac:dyDescent="0.25">
      <c r="B356" s="62" t="s">
        <v>564</v>
      </c>
      <c r="C356" s="56">
        <v>20</v>
      </c>
      <c r="D356" s="2" t="s">
        <v>792</v>
      </c>
    </row>
    <row r="357" spans="2:4" hidden="1" outlineLevel="2" x14ac:dyDescent="0.25">
      <c r="B357" s="62" t="s">
        <v>564</v>
      </c>
      <c r="C357" s="56">
        <v>24</v>
      </c>
      <c r="D357" s="2" t="s">
        <v>849</v>
      </c>
    </row>
    <row r="358" spans="2:4" hidden="1" outlineLevel="2" x14ac:dyDescent="0.25">
      <c r="B358" s="62" t="s">
        <v>564</v>
      </c>
      <c r="C358" s="56">
        <v>13</v>
      </c>
      <c r="D358" s="2" t="s">
        <v>901</v>
      </c>
    </row>
    <row r="359" spans="2:4" outlineLevel="1" collapsed="1" x14ac:dyDescent="0.25">
      <c r="B359" s="73" t="s">
        <v>1065</v>
      </c>
      <c r="C359" s="56">
        <f>SUBTOTAL(9,C349:C358)</f>
        <v>162</v>
      </c>
      <c r="D359" s="2"/>
    </row>
    <row r="360" spans="2:4" hidden="1" outlineLevel="2" x14ac:dyDescent="0.25">
      <c r="B360" s="62" t="s">
        <v>825</v>
      </c>
      <c r="C360" s="56">
        <v>2</v>
      </c>
      <c r="D360" s="2" t="s">
        <v>849</v>
      </c>
    </row>
    <row r="361" spans="2:4" outlineLevel="1" collapsed="1" x14ac:dyDescent="0.25">
      <c r="B361" s="73" t="s">
        <v>1066</v>
      </c>
      <c r="C361" s="56">
        <f>SUBTOTAL(9,C360:C360)</f>
        <v>2</v>
      </c>
      <c r="D361" s="2"/>
    </row>
    <row r="362" spans="2:4" hidden="1" outlineLevel="2" x14ac:dyDescent="0.25">
      <c r="B362" s="62" t="s">
        <v>846</v>
      </c>
      <c r="C362" s="56">
        <v>2</v>
      </c>
      <c r="D362" s="2" t="s">
        <v>849</v>
      </c>
    </row>
    <row r="363" spans="2:4" outlineLevel="1" collapsed="1" x14ac:dyDescent="0.25">
      <c r="B363" s="73" t="s">
        <v>1067</v>
      </c>
      <c r="C363" s="56">
        <f>SUBTOTAL(9,C362:C362)</f>
        <v>2</v>
      </c>
      <c r="D363" s="2"/>
    </row>
    <row r="364" spans="2:4" hidden="1" outlineLevel="2" x14ac:dyDescent="0.25">
      <c r="B364" s="62" t="s">
        <v>321</v>
      </c>
      <c r="C364" s="56">
        <v>1</v>
      </c>
      <c r="D364" s="2" t="s">
        <v>327</v>
      </c>
    </row>
    <row r="365" spans="2:4" hidden="1" outlineLevel="2" x14ac:dyDescent="0.25">
      <c r="B365" s="62" t="s">
        <v>321</v>
      </c>
      <c r="C365" s="3">
        <v>1</v>
      </c>
      <c r="D365" s="2" t="s">
        <v>354</v>
      </c>
    </row>
    <row r="366" spans="2:4" hidden="1" outlineLevel="2" x14ac:dyDescent="0.25">
      <c r="B366" s="62" t="s">
        <v>321</v>
      </c>
      <c r="C366" s="56">
        <v>1</v>
      </c>
      <c r="D366" s="2" t="s">
        <v>394</v>
      </c>
    </row>
    <row r="367" spans="2:4" hidden="1" outlineLevel="2" x14ac:dyDescent="0.25">
      <c r="B367" s="62" t="s">
        <v>321</v>
      </c>
      <c r="C367" s="56">
        <v>1</v>
      </c>
      <c r="D367" s="2" t="s">
        <v>442</v>
      </c>
    </row>
    <row r="368" spans="2:4" hidden="1" outlineLevel="2" x14ac:dyDescent="0.25">
      <c r="B368" s="62" t="s">
        <v>321</v>
      </c>
      <c r="C368" s="6">
        <v>1</v>
      </c>
      <c r="D368" s="2" t="s">
        <v>498</v>
      </c>
    </row>
    <row r="369" spans="2:4" hidden="1" outlineLevel="2" x14ac:dyDescent="0.25">
      <c r="B369" s="62" t="s">
        <v>321</v>
      </c>
      <c r="C369" s="56">
        <v>2</v>
      </c>
      <c r="D369" s="2" t="s">
        <v>551</v>
      </c>
    </row>
    <row r="370" spans="2:4" hidden="1" outlineLevel="2" x14ac:dyDescent="0.25">
      <c r="B370" s="62" t="s">
        <v>321</v>
      </c>
      <c r="C370" s="56">
        <v>3</v>
      </c>
      <c r="D370" s="2" t="s">
        <v>784</v>
      </c>
    </row>
    <row r="371" spans="2:4" hidden="1" outlineLevel="2" x14ac:dyDescent="0.25">
      <c r="B371" s="62" t="s">
        <v>321</v>
      </c>
      <c r="C371" s="56">
        <v>2</v>
      </c>
      <c r="D371" s="2" t="s">
        <v>849</v>
      </c>
    </row>
    <row r="372" spans="2:4" outlineLevel="1" collapsed="1" x14ac:dyDescent="0.25">
      <c r="B372" s="73" t="s">
        <v>1068</v>
      </c>
      <c r="C372" s="56">
        <f>SUBTOTAL(9,C364:C371)</f>
        <v>12</v>
      </c>
      <c r="D372" s="2"/>
    </row>
    <row r="373" spans="2:4" hidden="1" outlineLevel="2" x14ac:dyDescent="0.25">
      <c r="B373" s="62" t="s">
        <v>365</v>
      </c>
      <c r="C373" s="56">
        <v>8</v>
      </c>
      <c r="D373" s="2" t="s">
        <v>394</v>
      </c>
    </row>
    <row r="374" spans="2:4" outlineLevel="1" collapsed="1" x14ac:dyDescent="0.25">
      <c r="B374" s="73" t="s">
        <v>1069</v>
      </c>
      <c r="C374" s="56">
        <f>SUBTOTAL(9,C373:C373)</f>
        <v>8</v>
      </c>
      <c r="D374" s="2"/>
    </row>
    <row r="375" spans="2:4" hidden="1" outlineLevel="2" x14ac:dyDescent="0.25">
      <c r="B375" s="62" t="s">
        <v>782</v>
      </c>
      <c r="C375" s="56">
        <v>10</v>
      </c>
      <c r="D375" s="2" t="s">
        <v>764</v>
      </c>
    </row>
    <row r="376" spans="2:4" outlineLevel="1" collapsed="1" x14ac:dyDescent="0.25">
      <c r="B376" s="73" t="s">
        <v>1070</v>
      </c>
      <c r="C376" s="56">
        <f>SUBTOTAL(9,C375:C375)</f>
        <v>10</v>
      </c>
      <c r="D376" s="2"/>
    </row>
    <row r="377" spans="2:4" hidden="1" outlineLevel="2" x14ac:dyDescent="0.25">
      <c r="B377" s="62" t="s">
        <v>440</v>
      </c>
      <c r="C377" s="6">
        <v>8</v>
      </c>
      <c r="D377" s="2" t="s">
        <v>84</v>
      </c>
    </row>
    <row r="378" spans="2:4" hidden="1" outlineLevel="2" x14ac:dyDescent="0.25">
      <c r="B378" s="62" t="s">
        <v>440</v>
      </c>
      <c r="C378" s="56">
        <v>7</v>
      </c>
      <c r="D378" s="2" t="s">
        <v>306</v>
      </c>
    </row>
    <row r="379" spans="2:4" hidden="1" outlineLevel="2" x14ac:dyDescent="0.25">
      <c r="B379" s="62" t="s">
        <v>440</v>
      </c>
      <c r="C379" s="56">
        <v>1</v>
      </c>
      <c r="D379" s="2" t="s">
        <v>442</v>
      </c>
    </row>
    <row r="380" spans="2:4" hidden="1" outlineLevel="2" x14ac:dyDescent="0.25">
      <c r="B380" s="62" t="s">
        <v>440</v>
      </c>
      <c r="C380" s="56">
        <v>2</v>
      </c>
      <c r="D380" s="2" t="s">
        <v>849</v>
      </c>
    </row>
    <row r="381" spans="2:4" hidden="1" outlineLevel="2" x14ac:dyDescent="0.25">
      <c r="B381" s="62" t="s">
        <v>440</v>
      </c>
      <c r="C381" s="56">
        <v>7</v>
      </c>
      <c r="D381" s="2" t="s">
        <v>901</v>
      </c>
    </row>
    <row r="382" spans="2:4" hidden="1" outlineLevel="2" x14ac:dyDescent="0.25">
      <c r="B382" s="62" t="s">
        <v>440</v>
      </c>
      <c r="C382" s="56">
        <v>12</v>
      </c>
      <c r="D382" s="2" t="s">
        <v>918</v>
      </c>
    </row>
    <row r="383" spans="2:4" hidden="1" outlineLevel="2" x14ac:dyDescent="0.25">
      <c r="B383" s="62" t="s">
        <v>440</v>
      </c>
      <c r="C383" s="6">
        <v>7</v>
      </c>
      <c r="D383" s="2" t="s">
        <v>964</v>
      </c>
    </row>
    <row r="384" spans="2:4" outlineLevel="1" collapsed="1" x14ac:dyDescent="0.25">
      <c r="B384" s="73" t="s">
        <v>1071</v>
      </c>
      <c r="C384" s="6">
        <f>SUBTOTAL(9,C377:C383)</f>
        <v>44</v>
      </c>
      <c r="D384" s="2"/>
    </row>
    <row r="385" spans="2:4" hidden="1" outlineLevel="2" x14ac:dyDescent="0.25">
      <c r="B385" s="62" t="s">
        <v>430</v>
      </c>
      <c r="C385" s="56">
        <v>1</v>
      </c>
      <c r="D385" s="2" t="s">
        <v>442</v>
      </c>
    </row>
    <row r="386" spans="2:4" hidden="1" outlineLevel="2" x14ac:dyDescent="0.25">
      <c r="B386" s="62" t="s">
        <v>430</v>
      </c>
      <c r="C386" s="6">
        <v>1</v>
      </c>
      <c r="D386" s="2" t="s">
        <v>498</v>
      </c>
    </row>
    <row r="387" spans="2:4" outlineLevel="1" collapsed="1" x14ac:dyDescent="0.25">
      <c r="B387" s="73" t="s">
        <v>1072</v>
      </c>
      <c r="C387" s="6">
        <f>SUBTOTAL(9,C385:C386)</f>
        <v>2</v>
      </c>
      <c r="D387" s="2"/>
    </row>
    <row r="388" spans="2:4" hidden="1" outlineLevel="2" x14ac:dyDescent="0.25">
      <c r="B388" s="62" t="s">
        <v>478</v>
      </c>
      <c r="C388" s="6">
        <v>1</v>
      </c>
      <c r="D388" s="2" t="s">
        <v>498</v>
      </c>
    </row>
    <row r="389" spans="2:4" hidden="1" outlineLevel="2" x14ac:dyDescent="0.25">
      <c r="B389" s="62" t="s">
        <v>478</v>
      </c>
      <c r="C389" s="56">
        <v>1</v>
      </c>
      <c r="D389" s="2" t="s">
        <v>691</v>
      </c>
    </row>
    <row r="390" spans="2:4" outlineLevel="1" collapsed="1" x14ac:dyDescent="0.25">
      <c r="B390" s="73" t="s">
        <v>1073</v>
      </c>
      <c r="C390" s="56">
        <f>SUBTOTAL(9,C388:C389)</f>
        <v>2</v>
      </c>
      <c r="D390" s="2"/>
    </row>
    <row r="391" spans="2:4" hidden="1" outlineLevel="2" x14ac:dyDescent="0.25">
      <c r="B391" s="62" t="s">
        <v>476</v>
      </c>
      <c r="C391" s="6">
        <v>20</v>
      </c>
      <c r="D391" s="2" t="s">
        <v>498</v>
      </c>
    </row>
    <row r="392" spans="2:4" hidden="1" outlineLevel="2" x14ac:dyDescent="0.25">
      <c r="B392" s="62" t="s">
        <v>476</v>
      </c>
      <c r="C392" s="56">
        <v>10</v>
      </c>
      <c r="D392" s="2" t="s">
        <v>551</v>
      </c>
    </row>
    <row r="393" spans="2:4" hidden="1" outlineLevel="2" x14ac:dyDescent="0.25">
      <c r="B393" s="62" t="s">
        <v>476</v>
      </c>
      <c r="C393" s="56">
        <v>13</v>
      </c>
      <c r="D393" s="2" t="s">
        <v>656</v>
      </c>
    </row>
    <row r="394" spans="2:4" hidden="1" outlineLevel="2" x14ac:dyDescent="0.25">
      <c r="B394" s="62" t="s">
        <v>476</v>
      </c>
      <c r="C394" s="56">
        <v>20</v>
      </c>
      <c r="D394" s="2" t="s">
        <v>691</v>
      </c>
    </row>
    <row r="395" spans="2:4" hidden="1" outlineLevel="2" x14ac:dyDescent="0.25">
      <c r="B395" s="62" t="s">
        <v>476</v>
      </c>
      <c r="C395" s="56">
        <v>34</v>
      </c>
      <c r="D395" s="2" t="s">
        <v>849</v>
      </c>
    </row>
    <row r="396" spans="2:4" outlineLevel="1" collapsed="1" x14ac:dyDescent="0.25">
      <c r="B396" s="73" t="s">
        <v>1074</v>
      </c>
      <c r="C396" s="56">
        <f>SUBTOTAL(9,C391:C395)</f>
        <v>97</v>
      </c>
      <c r="D396" s="2"/>
    </row>
    <row r="397" spans="2:4" hidden="1" outlineLevel="2" x14ac:dyDescent="0.25">
      <c r="B397" s="62" t="s">
        <v>547</v>
      </c>
      <c r="C397" s="56">
        <v>1</v>
      </c>
      <c r="D397" s="2" t="s">
        <v>551</v>
      </c>
    </row>
    <row r="398" spans="2:4" outlineLevel="1" collapsed="1" x14ac:dyDescent="0.25">
      <c r="B398" s="73" t="s">
        <v>1075</v>
      </c>
      <c r="C398" s="56">
        <f>SUBTOTAL(9,C397:C397)</f>
        <v>1</v>
      </c>
      <c r="D398" s="2"/>
    </row>
    <row r="399" spans="2:4" hidden="1" outlineLevel="2" x14ac:dyDescent="0.25">
      <c r="B399" s="62" t="s">
        <v>22</v>
      </c>
      <c r="C399" s="3">
        <v>1</v>
      </c>
      <c r="D399" s="2" t="s">
        <v>28</v>
      </c>
    </row>
    <row r="400" spans="2:4" hidden="1" outlineLevel="2" x14ac:dyDescent="0.25">
      <c r="B400" s="62" t="s">
        <v>22</v>
      </c>
      <c r="C400" s="6">
        <v>1</v>
      </c>
      <c r="D400" s="2" t="s">
        <v>102</v>
      </c>
    </row>
    <row r="401" spans="2:4" hidden="1" outlineLevel="2" x14ac:dyDescent="0.25">
      <c r="B401" s="62" t="s">
        <v>22</v>
      </c>
      <c r="C401" s="56">
        <v>1</v>
      </c>
      <c r="D401" s="2" t="s">
        <v>254</v>
      </c>
    </row>
    <row r="402" spans="2:4" hidden="1" outlineLevel="2" x14ac:dyDescent="0.25">
      <c r="B402" s="62" t="s">
        <v>22</v>
      </c>
      <c r="C402" s="56">
        <v>1</v>
      </c>
      <c r="D402" s="2" t="s">
        <v>327</v>
      </c>
    </row>
    <row r="403" spans="2:4" hidden="1" outlineLevel="2" x14ac:dyDescent="0.25">
      <c r="B403" s="62" t="s">
        <v>22</v>
      </c>
      <c r="C403" s="3">
        <v>1</v>
      </c>
      <c r="D403" s="2" t="s">
        <v>354</v>
      </c>
    </row>
    <row r="404" spans="2:4" hidden="1" outlineLevel="2" x14ac:dyDescent="0.25">
      <c r="B404" s="62" t="s">
        <v>22</v>
      </c>
      <c r="C404" s="56">
        <v>1</v>
      </c>
      <c r="D404" s="2" t="s">
        <v>469</v>
      </c>
    </row>
    <row r="405" spans="2:4" hidden="1" outlineLevel="2" x14ac:dyDescent="0.25">
      <c r="B405" s="62" t="s">
        <v>22</v>
      </c>
      <c r="C405" s="56">
        <v>2</v>
      </c>
      <c r="D405" s="2" t="s">
        <v>511</v>
      </c>
    </row>
    <row r="406" spans="2:4" hidden="1" outlineLevel="2" x14ac:dyDescent="0.25">
      <c r="B406" s="62" t="s">
        <v>22</v>
      </c>
      <c r="C406" s="56">
        <v>4</v>
      </c>
      <c r="D406" s="2" t="s">
        <v>527</v>
      </c>
    </row>
    <row r="407" spans="2:4" hidden="1" outlineLevel="2" x14ac:dyDescent="0.25">
      <c r="B407" s="62" t="s">
        <v>22</v>
      </c>
      <c r="C407" s="56">
        <v>1</v>
      </c>
      <c r="D407" s="2" t="s">
        <v>551</v>
      </c>
    </row>
    <row r="408" spans="2:4" hidden="1" outlineLevel="2" x14ac:dyDescent="0.25">
      <c r="B408" s="62" t="s">
        <v>22</v>
      </c>
      <c r="C408" s="56">
        <v>2</v>
      </c>
      <c r="D408" s="2" t="s">
        <v>566</v>
      </c>
    </row>
    <row r="409" spans="2:4" hidden="1" outlineLevel="2" x14ac:dyDescent="0.25">
      <c r="B409" s="62" t="s">
        <v>22</v>
      </c>
      <c r="C409" s="3">
        <v>1</v>
      </c>
      <c r="D409" s="2" t="s">
        <v>592</v>
      </c>
    </row>
    <row r="410" spans="2:4" hidden="1" outlineLevel="2" x14ac:dyDescent="0.25">
      <c r="B410" s="62" t="s">
        <v>22</v>
      </c>
      <c r="C410" s="56">
        <v>2</v>
      </c>
      <c r="D410" s="2" t="s">
        <v>602</v>
      </c>
    </row>
    <row r="411" spans="2:4" hidden="1" outlineLevel="2" x14ac:dyDescent="0.25">
      <c r="B411" s="62" t="s">
        <v>22</v>
      </c>
      <c r="C411" s="56">
        <v>1</v>
      </c>
      <c r="D411" s="2" t="s">
        <v>669</v>
      </c>
    </row>
    <row r="412" spans="2:4" hidden="1" outlineLevel="2" x14ac:dyDescent="0.25">
      <c r="B412" s="62" t="s">
        <v>22</v>
      </c>
      <c r="C412" s="56">
        <v>9</v>
      </c>
      <c r="D412" s="2" t="s">
        <v>750</v>
      </c>
    </row>
    <row r="413" spans="2:4" hidden="1" outlineLevel="2" x14ac:dyDescent="0.25">
      <c r="B413" s="62" t="s">
        <v>22</v>
      </c>
      <c r="C413" s="56">
        <v>2</v>
      </c>
      <c r="D413" s="2" t="s">
        <v>849</v>
      </c>
    </row>
    <row r="414" spans="2:4" hidden="1" outlineLevel="2" x14ac:dyDescent="0.25">
      <c r="B414" s="62" t="s">
        <v>22</v>
      </c>
      <c r="C414" s="56">
        <v>5</v>
      </c>
      <c r="D414" s="2" t="s">
        <v>952</v>
      </c>
    </row>
    <row r="415" spans="2:4" outlineLevel="1" collapsed="1" x14ac:dyDescent="0.25">
      <c r="B415" s="73" t="s">
        <v>1076</v>
      </c>
      <c r="C415" s="56">
        <f>SUBTOTAL(9,C399:C414)</f>
        <v>35</v>
      </c>
      <c r="D415" s="2"/>
    </row>
    <row r="416" spans="2:4" hidden="1" outlineLevel="2" x14ac:dyDescent="0.25">
      <c r="B416" s="62" t="s">
        <v>415</v>
      </c>
      <c r="C416" s="56">
        <v>1</v>
      </c>
      <c r="D416" s="2" t="s">
        <v>442</v>
      </c>
    </row>
    <row r="417" spans="2:4" hidden="1" outlineLevel="2" x14ac:dyDescent="0.25">
      <c r="B417" s="62" t="s">
        <v>415</v>
      </c>
      <c r="C417" s="56">
        <v>10</v>
      </c>
      <c r="D417" s="2" t="s">
        <v>469</v>
      </c>
    </row>
    <row r="418" spans="2:4" hidden="1" outlineLevel="2" x14ac:dyDescent="0.25">
      <c r="B418" s="62" t="s">
        <v>415</v>
      </c>
      <c r="C418" s="6">
        <v>11</v>
      </c>
      <c r="D418" s="2" t="s">
        <v>498</v>
      </c>
    </row>
    <row r="419" spans="2:4" hidden="1" outlineLevel="2" x14ac:dyDescent="0.25">
      <c r="B419" s="62" t="s">
        <v>415</v>
      </c>
      <c r="C419" s="56">
        <v>7</v>
      </c>
      <c r="D419" s="2" t="s">
        <v>527</v>
      </c>
    </row>
    <row r="420" spans="2:4" hidden="1" outlineLevel="2" x14ac:dyDescent="0.25">
      <c r="B420" s="62" t="s">
        <v>415</v>
      </c>
      <c r="C420" s="56">
        <v>5</v>
      </c>
      <c r="D420" s="2" t="s">
        <v>602</v>
      </c>
    </row>
    <row r="421" spans="2:4" hidden="1" outlineLevel="2" x14ac:dyDescent="0.25">
      <c r="B421" s="62" t="s">
        <v>415</v>
      </c>
      <c r="C421" s="56">
        <v>1</v>
      </c>
      <c r="D421" s="2" t="s">
        <v>631</v>
      </c>
    </row>
    <row r="422" spans="2:4" hidden="1" outlineLevel="2" x14ac:dyDescent="0.25">
      <c r="B422" s="62" t="s">
        <v>415</v>
      </c>
      <c r="C422" s="56">
        <v>1</v>
      </c>
      <c r="D422" s="2" t="s">
        <v>656</v>
      </c>
    </row>
    <row r="423" spans="2:4" hidden="1" outlineLevel="2" x14ac:dyDescent="0.25">
      <c r="B423" s="62" t="s">
        <v>415</v>
      </c>
      <c r="C423" s="56">
        <v>17</v>
      </c>
      <c r="D423" s="2" t="s">
        <v>677</v>
      </c>
    </row>
    <row r="424" spans="2:4" hidden="1" outlineLevel="2" x14ac:dyDescent="0.25">
      <c r="B424" s="62" t="s">
        <v>415</v>
      </c>
      <c r="C424" s="56">
        <v>4</v>
      </c>
      <c r="D424" s="2" t="s">
        <v>691</v>
      </c>
    </row>
    <row r="425" spans="2:4" hidden="1" outlineLevel="2" x14ac:dyDescent="0.25">
      <c r="B425" s="62" t="s">
        <v>415</v>
      </c>
      <c r="C425" s="56">
        <v>8</v>
      </c>
      <c r="D425" s="2" t="s">
        <v>784</v>
      </c>
    </row>
    <row r="426" spans="2:4" outlineLevel="1" collapsed="1" x14ac:dyDescent="0.25">
      <c r="B426" s="73" t="s">
        <v>1077</v>
      </c>
      <c r="C426" s="56">
        <f>SUBTOTAL(9,C416:C425)</f>
        <v>65</v>
      </c>
      <c r="D426" s="2"/>
    </row>
    <row r="427" spans="2:4" hidden="1" outlineLevel="2" x14ac:dyDescent="0.25">
      <c r="B427" s="62" t="s">
        <v>374</v>
      </c>
      <c r="C427" s="56">
        <v>1</v>
      </c>
      <c r="D427" s="2" t="s">
        <v>394</v>
      </c>
    </row>
    <row r="428" spans="2:4" hidden="1" outlineLevel="2" x14ac:dyDescent="0.25">
      <c r="B428" s="62" t="s">
        <v>374</v>
      </c>
      <c r="C428" s="56">
        <v>1</v>
      </c>
      <c r="D428" s="2" t="s">
        <v>442</v>
      </c>
    </row>
    <row r="429" spans="2:4" hidden="1" outlineLevel="2" x14ac:dyDescent="0.25">
      <c r="B429" s="62" t="s">
        <v>374</v>
      </c>
      <c r="C429" s="56">
        <v>3</v>
      </c>
      <c r="D429" s="2" t="s">
        <v>469</v>
      </c>
    </row>
    <row r="430" spans="2:4" hidden="1" outlineLevel="2" x14ac:dyDescent="0.25">
      <c r="B430" s="62" t="s">
        <v>374</v>
      </c>
      <c r="C430" s="6">
        <v>7</v>
      </c>
      <c r="D430" s="2" t="s">
        <v>498</v>
      </c>
    </row>
    <row r="431" spans="2:4" hidden="1" outlineLevel="2" x14ac:dyDescent="0.25">
      <c r="B431" s="62" t="s">
        <v>374</v>
      </c>
      <c r="C431" s="56">
        <v>3</v>
      </c>
      <c r="D431" s="2" t="s">
        <v>527</v>
      </c>
    </row>
    <row r="432" spans="2:4" hidden="1" outlineLevel="2" x14ac:dyDescent="0.25">
      <c r="B432" s="62" t="s">
        <v>374</v>
      </c>
      <c r="C432" s="56">
        <v>1</v>
      </c>
      <c r="D432" s="2" t="s">
        <v>551</v>
      </c>
    </row>
    <row r="433" spans="2:4" hidden="1" outlineLevel="2" x14ac:dyDescent="0.25">
      <c r="B433" s="62" t="s">
        <v>374</v>
      </c>
      <c r="C433" s="56">
        <v>7</v>
      </c>
      <c r="D433" s="2" t="s">
        <v>566</v>
      </c>
    </row>
    <row r="434" spans="2:4" hidden="1" outlineLevel="2" x14ac:dyDescent="0.25">
      <c r="B434" s="62" t="s">
        <v>374</v>
      </c>
      <c r="C434" s="56">
        <v>1</v>
      </c>
      <c r="D434" s="2" t="s">
        <v>602</v>
      </c>
    </row>
    <row r="435" spans="2:4" hidden="1" outlineLevel="2" x14ac:dyDescent="0.25">
      <c r="B435" s="62" t="s">
        <v>374</v>
      </c>
      <c r="C435" s="56">
        <v>2</v>
      </c>
      <c r="D435" s="2" t="s">
        <v>613</v>
      </c>
    </row>
    <row r="436" spans="2:4" hidden="1" outlineLevel="2" x14ac:dyDescent="0.25">
      <c r="B436" s="62" t="s">
        <v>374</v>
      </c>
      <c r="C436" s="56">
        <v>1</v>
      </c>
      <c r="D436" s="2" t="s">
        <v>631</v>
      </c>
    </row>
    <row r="437" spans="2:4" hidden="1" outlineLevel="2" x14ac:dyDescent="0.25">
      <c r="B437" s="62" t="s">
        <v>374</v>
      </c>
      <c r="C437" s="56">
        <v>1</v>
      </c>
      <c r="D437" s="2" t="s">
        <v>656</v>
      </c>
    </row>
    <row r="438" spans="2:4" hidden="1" outlineLevel="2" x14ac:dyDescent="0.25">
      <c r="B438" s="62" t="s">
        <v>374</v>
      </c>
      <c r="C438" s="56">
        <v>15</v>
      </c>
      <c r="D438" s="2" t="s">
        <v>677</v>
      </c>
    </row>
    <row r="439" spans="2:4" hidden="1" outlineLevel="2" x14ac:dyDescent="0.25">
      <c r="B439" s="62" t="s">
        <v>374</v>
      </c>
      <c r="C439" s="56">
        <v>1</v>
      </c>
      <c r="D439" s="2" t="s">
        <v>691</v>
      </c>
    </row>
    <row r="440" spans="2:4" hidden="1" outlineLevel="2" x14ac:dyDescent="0.25">
      <c r="B440" s="62" t="s">
        <v>374</v>
      </c>
      <c r="C440" s="56">
        <v>1</v>
      </c>
      <c r="D440" s="2" t="s">
        <v>784</v>
      </c>
    </row>
    <row r="441" spans="2:4" outlineLevel="1" collapsed="1" x14ac:dyDescent="0.25">
      <c r="B441" s="73" t="s">
        <v>1078</v>
      </c>
      <c r="C441" s="56">
        <f>SUBTOTAL(9,C427:C440)</f>
        <v>45</v>
      </c>
      <c r="D441" s="2"/>
    </row>
    <row r="442" spans="2:4" hidden="1" outlineLevel="2" x14ac:dyDescent="0.25">
      <c r="B442" s="62" t="s">
        <v>483</v>
      </c>
      <c r="C442" s="6">
        <v>1</v>
      </c>
      <c r="D442" s="2" t="s">
        <v>239</v>
      </c>
    </row>
    <row r="443" spans="2:4" hidden="1" outlineLevel="2" x14ac:dyDescent="0.25">
      <c r="B443" s="62" t="s">
        <v>483</v>
      </c>
      <c r="C443" s="6">
        <v>1</v>
      </c>
      <c r="D443" s="2" t="s">
        <v>498</v>
      </c>
    </row>
    <row r="444" spans="2:4" hidden="1" outlineLevel="2" x14ac:dyDescent="0.25">
      <c r="B444" s="62" t="s">
        <v>483</v>
      </c>
      <c r="C444" s="56">
        <v>1</v>
      </c>
      <c r="D444" s="2" t="s">
        <v>551</v>
      </c>
    </row>
    <row r="445" spans="2:4" outlineLevel="1" collapsed="1" x14ac:dyDescent="0.25">
      <c r="B445" s="73" t="s">
        <v>1079</v>
      </c>
      <c r="C445" s="56">
        <f>SUBTOTAL(9,C442:C444)</f>
        <v>3</v>
      </c>
      <c r="D445" s="2"/>
    </row>
    <row r="446" spans="2:4" hidden="1" outlineLevel="2" x14ac:dyDescent="0.25">
      <c r="B446" s="62" t="s">
        <v>806</v>
      </c>
      <c r="C446" s="56">
        <v>22</v>
      </c>
      <c r="D446" s="2" t="s">
        <v>849</v>
      </c>
    </row>
    <row r="447" spans="2:4" outlineLevel="1" collapsed="1" x14ac:dyDescent="0.25">
      <c r="B447" s="73" t="s">
        <v>1080</v>
      </c>
      <c r="C447" s="56">
        <f>SUBTOTAL(9,C446:C446)</f>
        <v>22</v>
      </c>
      <c r="D447" s="2"/>
    </row>
    <row r="448" spans="2:4" hidden="1" outlineLevel="2" x14ac:dyDescent="0.25">
      <c r="B448" s="62" t="s">
        <v>810</v>
      </c>
      <c r="C448" s="56">
        <v>8</v>
      </c>
      <c r="D448" s="2" t="s">
        <v>849</v>
      </c>
    </row>
    <row r="449" spans="2:4" outlineLevel="1" collapsed="1" x14ac:dyDescent="0.25">
      <c r="B449" s="73" t="s">
        <v>1081</v>
      </c>
      <c r="C449" s="56">
        <f>SUBTOTAL(9,C448:C448)</f>
        <v>8</v>
      </c>
      <c r="D449" s="2"/>
    </row>
    <row r="450" spans="2:4" hidden="1" outlineLevel="2" x14ac:dyDescent="0.25">
      <c r="B450" s="62" t="s">
        <v>818</v>
      </c>
      <c r="C450" s="56">
        <v>2</v>
      </c>
      <c r="D450" s="2" t="s">
        <v>849</v>
      </c>
    </row>
    <row r="451" spans="2:4" outlineLevel="1" collapsed="1" x14ac:dyDescent="0.25">
      <c r="B451" s="73" t="s">
        <v>1082</v>
      </c>
      <c r="C451" s="56">
        <f>SUBTOTAL(9,C450:C450)</f>
        <v>2</v>
      </c>
      <c r="D451" s="2"/>
    </row>
    <row r="452" spans="2:4" hidden="1" outlineLevel="2" x14ac:dyDescent="0.25">
      <c r="B452" s="62" t="s">
        <v>668</v>
      </c>
      <c r="C452" s="56">
        <v>3</v>
      </c>
      <c r="D452" s="2" t="s">
        <v>669</v>
      </c>
    </row>
    <row r="453" spans="2:4" outlineLevel="1" collapsed="1" x14ac:dyDescent="0.25">
      <c r="B453" s="73" t="s">
        <v>1083</v>
      </c>
      <c r="C453" s="56">
        <f>SUBTOTAL(9,C452:C452)</f>
        <v>3</v>
      </c>
      <c r="D453" s="2"/>
    </row>
    <row r="454" spans="2:4" hidden="1" outlineLevel="2" x14ac:dyDescent="0.25">
      <c r="B454" s="62" t="s">
        <v>441</v>
      </c>
      <c r="C454" s="56">
        <v>1</v>
      </c>
      <c r="D454" s="2" t="s">
        <v>442</v>
      </c>
    </row>
    <row r="455" spans="2:4" outlineLevel="1" collapsed="1" x14ac:dyDescent="0.25">
      <c r="B455" s="73" t="s">
        <v>1084</v>
      </c>
      <c r="C455" s="56">
        <f>SUBTOTAL(9,C454:C454)</f>
        <v>1</v>
      </c>
      <c r="D455" s="2"/>
    </row>
    <row r="456" spans="2:4" hidden="1" outlineLevel="2" x14ac:dyDescent="0.25">
      <c r="B456" s="62" t="s">
        <v>12</v>
      </c>
      <c r="C456" s="56">
        <v>1</v>
      </c>
      <c r="D456" s="2" t="s">
        <v>901</v>
      </c>
    </row>
    <row r="457" spans="2:4" hidden="1" outlineLevel="2" x14ac:dyDescent="0.25">
      <c r="B457" s="62" t="s">
        <v>12</v>
      </c>
      <c r="C457" s="6">
        <v>1</v>
      </c>
      <c r="D457" s="2" t="s">
        <v>84</v>
      </c>
    </row>
    <row r="458" spans="2:4" hidden="1" outlineLevel="2" x14ac:dyDescent="0.25">
      <c r="B458" s="62" t="s">
        <v>12</v>
      </c>
      <c r="C458" s="6">
        <v>1</v>
      </c>
      <c r="D458" s="2" t="s">
        <v>239</v>
      </c>
    </row>
    <row r="459" spans="2:4" hidden="1" outlineLevel="2" x14ac:dyDescent="0.25">
      <c r="B459" s="62" t="s">
        <v>12</v>
      </c>
      <c r="C459" s="3">
        <v>1</v>
      </c>
      <c r="D459" s="2" t="s">
        <v>732</v>
      </c>
    </row>
    <row r="460" spans="2:4" hidden="1" outlineLevel="2" x14ac:dyDescent="0.25">
      <c r="B460" s="62" t="s">
        <v>12</v>
      </c>
      <c r="C460" s="3">
        <v>4</v>
      </c>
      <c r="D460" s="2" t="s">
        <v>28</v>
      </c>
    </row>
    <row r="461" spans="2:4" hidden="1" outlineLevel="2" x14ac:dyDescent="0.25">
      <c r="B461" s="62" t="s">
        <v>12</v>
      </c>
      <c r="C461" s="6">
        <v>3</v>
      </c>
      <c r="D461" s="2" t="s">
        <v>102</v>
      </c>
    </row>
    <row r="462" spans="2:4" hidden="1" outlineLevel="2" x14ac:dyDescent="0.25">
      <c r="B462" s="62" t="s">
        <v>12</v>
      </c>
      <c r="C462" s="56">
        <v>11</v>
      </c>
      <c r="D462" s="2" t="s">
        <v>306</v>
      </c>
    </row>
    <row r="463" spans="2:4" hidden="1" outlineLevel="2" x14ac:dyDescent="0.25">
      <c r="B463" s="62" t="s">
        <v>12</v>
      </c>
      <c r="C463" s="56">
        <v>10</v>
      </c>
      <c r="D463" s="2" t="s">
        <v>327</v>
      </c>
    </row>
    <row r="464" spans="2:4" hidden="1" outlineLevel="2" x14ac:dyDescent="0.25">
      <c r="B464" s="62" t="s">
        <v>12</v>
      </c>
      <c r="C464" s="3">
        <v>9</v>
      </c>
      <c r="D464" s="2" t="s">
        <v>341</v>
      </c>
    </row>
    <row r="465" spans="2:4" hidden="1" outlineLevel="2" x14ac:dyDescent="0.25">
      <c r="B465" s="62" t="s">
        <v>12</v>
      </c>
      <c r="C465" s="3">
        <v>1</v>
      </c>
      <c r="D465" s="2" t="s">
        <v>354</v>
      </c>
    </row>
    <row r="466" spans="2:4" hidden="1" outlineLevel="2" x14ac:dyDescent="0.25">
      <c r="B466" s="62" t="s">
        <v>12</v>
      </c>
      <c r="C466" s="56">
        <v>1</v>
      </c>
      <c r="D466" s="2" t="s">
        <v>394</v>
      </c>
    </row>
    <row r="467" spans="2:4" hidden="1" outlineLevel="2" x14ac:dyDescent="0.25">
      <c r="B467" s="62" t="s">
        <v>12</v>
      </c>
      <c r="C467" s="56">
        <v>11</v>
      </c>
      <c r="D467" s="2" t="s">
        <v>469</v>
      </c>
    </row>
    <row r="468" spans="2:4" hidden="1" outlineLevel="2" x14ac:dyDescent="0.25">
      <c r="B468" s="62" t="s">
        <v>12</v>
      </c>
      <c r="C468" s="56">
        <v>10</v>
      </c>
      <c r="D468" s="2" t="s">
        <v>511</v>
      </c>
    </row>
    <row r="469" spans="2:4" hidden="1" outlineLevel="2" x14ac:dyDescent="0.25">
      <c r="B469" s="62" t="s">
        <v>12</v>
      </c>
      <c r="C469" s="56">
        <v>8</v>
      </c>
      <c r="D469" s="2" t="s">
        <v>527</v>
      </c>
    </row>
    <row r="470" spans="2:4" hidden="1" outlineLevel="2" x14ac:dyDescent="0.25">
      <c r="B470" s="62" t="s">
        <v>12</v>
      </c>
      <c r="C470" s="56">
        <v>1</v>
      </c>
      <c r="D470" s="2" t="s">
        <v>551</v>
      </c>
    </row>
    <row r="471" spans="2:4" hidden="1" outlineLevel="2" x14ac:dyDescent="0.25">
      <c r="B471" s="62" t="s">
        <v>12</v>
      </c>
      <c r="C471" s="3">
        <v>7</v>
      </c>
      <c r="D471" s="2" t="s">
        <v>592</v>
      </c>
    </row>
    <row r="472" spans="2:4" hidden="1" outlineLevel="2" x14ac:dyDescent="0.25">
      <c r="B472" s="62" t="s">
        <v>12</v>
      </c>
      <c r="C472" s="56">
        <v>7</v>
      </c>
      <c r="D472" s="2" t="s">
        <v>602</v>
      </c>
    </row>
    <row r="473" spans="2:4" hidden="1" outlineLevel="2" x14ac:dyDescent="0.25">
      <c r="B473" s="62" t="s">
        <v>12</v>
      </c>
      <c r="C473" s="56">
        <v>1</v>
      </c>
      <c r="D473" s="2" t="s">
        <v>613</v>
      </c>
    </row>
    <row r="474" spans="2:4" hidden="1" outlineLevel="2" x14ac:dyDescent="0.25">
      <c r="B474" s="62" t="s">
        <v>12</v>
      </c>
      <c r="C474" s="56">
        <v>8</v>
      </c>
      <c r="D474" s="2" t="s">
        <v>631</v>
      </c>
    </row>
    <row r="475" spans="2:4" hidden="1" outlineLevel="2" x14ac:dyDescent="0.25">
      <c r="B475" s="62" t="s">
        <v>12</v>
      </c>
      <c r="C475" s="56">
        <v>8</v>
      </c>
      <c r="D475" s="2" t="s">
        <v>656</v>
      </c>
    </row>
    <row r="476" spans="2:4" hidden="1" outlineLevel="2" x14ac:dyDescent="0.25">
      <c r="B476" s="62" t="s">
        <v>12</v>
      </c>
      <c r="C476" s="56">
        <v>11</v>
      </c>
      <c r="D476" s="2" t="s">
        <v>669</v>
      </c>
    </row>
    <row r="477" spans="2:4" hidden="1" outlineLevel="2" x14ac:dyDescent="0.25">
      <c r="B477" s="62" t="s">
        <v>12</v>
      </c>
      <c r="C477" s="56">
        <v>1</v>
      </c>
      <c r="D477" s="2" t="s">
        <v>709</v>
      </c>
    </row>
    <row r="478" spans="2:4" hidden="1" outlineLevel="2" x14ac:dyDescent="0.25">
      <c r="B478" s="62" t="s">
        <v>12</v>
      </c>
      <c r="C478" s="56">
        <v>10</v>
      </c>
      <c r="D478" s="2" t="s">
        <v>750</v>
      </c>
    </row>
    <row r="479" spans="2:4" hidden="1" outlineLevel="2" x14ac:dyDescent="0.25">
      <c r="B479" s="62" t="s">
        <v>12</v>
      </c>
      <c r="C479" s="56">
        <v>6</v>
      </c>
      <c r="D479" s="2" t="s">
        <v>784</v>
      </c>
    </row>
    <row r="480" spans="2:4" hidden="1" outlineLevel="2" x14ac:dyDescent="0.25">
      <c r="B480" s="62" t="s">
        <v>12</v>
      </c>
      <c r="C480" s="56">
        <v>9</v>
      </c>
      <c r="D480" s="2" t="s">
        <v>764</v>
      </c>
    </row>
    <row r="481" spans="2:4" hidden="1" outlineLevel="2" x14ac:dyDescent="0.25">
      <c r="B481" s="62" t="s">
        <v>12</v>
      </c>
      <c r="C481" s="56">
        <v>4</v>
      </c>
      <c r="D481" s="2" t="s">
        <v>789</v>
      </c>
    </row>
    <row r="482" spans="2:4" hidden="1" outlineLevel="2" x14ac:dyDescent="0.25">
      <c r="B482" s="62" t="s">
        <v>12</v>
      </c>
      <c r="C482" s="56">
        <v>8</v>
      </c>
      <c r="D482" s="2" t="s">
        <v>792</v>
      </c>
    </row>
    <row r="483" spans="2:4" hidden="1" outlineLevel="2" x14ac:dyDescent="0.25">
      <c r="B483" s="62" t="s">
        <v>12</v>
      </c>
      <c r="C483" s="56">
        <v>2</v>
      </c>
      <c r="D483" s="2" t="s">
        <v>849</v>
      </c>
    </row>
    <row r="484" spans="2:4" hidden="1" outlineLevel="2" x14ac:dyDescent="0.25">
      <c r="B484" s="62" t="s">
        <v>12</v>
      </c>
      <c r="C484" s="56">
        <v>4</v>
      </c>
      <c r="D484" s="2" t="s">
        <v>872</v>
      </c>
    </row>
    <row r="485" spans="2:4" hidden="1" outlineLevel="2" x14ac:dyDescent="0.25">
      <c r="B485" s="62" t="s">
        <v>12</v>
      </c>
      <c r="C485" s="56">
        <v>2</v>
      </c>
      <c r="D485" s="2" t="s">
        <v>952</v>
      </c>
    </row>
    <row r="486" spans="2:4" hidden="1" outlineLevel="2" x14ac:dyDescent="0.25">
      <c r="B486" s="62" t="s">
        <v>12</v>
      </c>
      <c r="C486" s="6">
        <v>1</v>
      </c>
      <c r="D486" s="2" t="s">
        <v>964</v>
      </c>
    </row>
    <row r="487" spans="2:4" outlineLevel="1" collapsed="1" x14ac:dyDescent="0.25">
      <c r="B487" s="73" t="s">
        <v>1085</v>
      </c>
      <c r="C487" s="6">
        <f>SUBTOTAL(9,C456:C486)</f>
        <v>162</v>
      </c>
      <c r="D487" s="2"/>
    </row>
    <row r="488" spans="2:4" hidden="1" outlineLevel="2" x14ac:dyDescent="0.25">
      <c r="B488" s="62" t="s">
        <v>389</v>
      </c>
      <c r="C488" s="56">
        <v>1</v>
      </c>
      <c r="D488" s="2" t="s">
        <v>631</v>
      </c>
    </row>
    <row r="489" spans="2:4" hidden="1" outlineLevel="2" x14ac:dyDescent="0.25">
      <c r="B489" s="62" t="s">
        <v>389</v>
      </c>
      <c r="C489" s="3">
        <v>1</v>
      </c>
      <c r="D489" s="2" t="s">
        <v>732</v>
      </c>
    </row>
    <row r="490" spans="2:4" hidden="1" outlineLevel="2" x14ac:dyDescent="0.25">
      <c r="B490" s="62" t="s">
        <v>389</v>
      </c>
      <c r="C490" s="56">
        <v>1</v>
      </c>
      <c r="D490" s="2" t="s">
        <v>394</v>
      </c>
    </row>
    <row r="491" spans="2:4" hidden="1" outlineLevel="2" x14ac:dyDescent="0.25">
      <c r="B491" s="62" t="s">
        <v>389</v>
      </c>
      <c r="C491" s="56">
        <v>1</v>
      </c>
      <c r="D491" s="2" t="s">
        <v>551</v>
      </c>
    </row>
    <row r="492" spans="2:4" hidden="1" outlineLevel="2" x14ac:dyDescent="0.25">
      <c r="B492" s="62" t="s">
        <v>389</v>
      </c>
      <c r="C492" s="56">
        <v>1</v>
      </c>
      <c r="D492" s="2" t="s">
        <v>784</v>
      </c>
    </row>
    <row r="493" spans="2:4" outlineLevel="1" collapsed="1" x14ac:dyDescent="0.25">
      <c r="B493" s="73" t="s">
        <v>1086</v>
      </c>
      <c r="C493" s="56">
        <f>SUBTOTAL(9,C488:C492)</f>
        <v>5</v>
      </c>
      <c r="D493" s="2"/>
    </row>
    <row r="494" spans="2:4" hidden="1" outlineLevel="2" x14ac:dyDescent="0.25">
      <c r="B494" s="62" t="s">
        <v>93</v>
      </c>
      <c r="C494" s="6">
        <v>2</v>
      </c>
      <c r="D494" s="2" t="s">
        <v>102</v>
      </c>
    </row>
    <row r="495" spans="2:4" hidden="1" outlineLevel="2" x14ac:dyDescent="0.25">
      <c r="B495" s="62" t="s">
        <v>93</v>
      </c>
      <c r="C495" s="3">
        <v>1</v>
      </c>
      <c r="D495" s="2" t="s">
        <v>354</v>
      </c>
    </row>
    <row r="496" spans="2:4" hidden="1" outlineLevel="2" x14ac:dyDescent="0.25">
      <c r="B496" s="62" t="s">
        <v>93</v>
      </c>
      <c r="C496" s="56">
        <v>11</v>
      </c>
      <c r="D496" s="2" t="s">
        <v>458</v>
      </c>
    </row>
    <row r="497" spans="2:4" hidden="1" outlineLevel="2" x14ac:dyDescent="0.25">
      <c r="B497" s="62" t="s">
        <v>93</v>
      </c>
      <c r="C497" s="56">
        <v>6</v>
      </c>
      <c r="D497" s="2" t="s">
        <v>511</v>
      </c>
    </row>
    <row r="498" spans="2:4" hidden="1" outlineLevel="2" x14ac:dyDescent="0.25">
      <c r="B498" s="62" t="s">
        <v>93</v>
      </c>
      <c r="C498" s="56">
        <v>8</v>
      </c>
      <c r="D498" s="2" t="s">
        <v>602</v>
      </c>
    </row>
    <row r="499" spans="2:4" hidden="1" outlineLevel="2" x14ac:dyDescent="0.25">
      <c r="B499" s="62" t="s">
        <v>93</v>
      </c>
      <c r="C499" s="56">
        <v>1</v>
      </c>
      <c r="D499" s="2" t="s">
        <v>613</v>
      </c>
    </row>
    <row r="500" spans="2:4" hidden="1" outlineLevel="2" x14ac:dyDescent="0.25">
      <c r="B500" s="62" t="s">
        <v>93</v>
      </c>
      <c r="C500" s="56">
        <v>8</v>
      </c>
      <c r="D500" s="2" t="s">
        <v>669</v>
      </c>
    </row>
    <row r="501" spans="2:4" hidden="1" outlineLevel="2" x14ac:dyDescent="0.25">
      <c r="B501" s="62" t="s">
        <v>93</v>
      </c>
      <c r="C501" s="56">
        <v>1</v>
      </c>
      <c r="D501" s="2" t="s">
        <v>691</v>
      </c>
    </row>
    <row r="502" spans="2:4" hidden="1" outlineLevel="2" x14ac:dyDescent="0.25">
      <c r="B502" s="62" t="s">
        <v>93</v>
      </c>
      <c r="C502" s="56">
        <v>9</v>
      </c>
      <c r="D502" s="2" t="s">
        <v>709</v>
      </c>
    </row>
    <row r="503" spans="2:4" hidden="1" outlineLevel="2" x14ac:dyDescent="0.25">
      <c r="B503" s="62" t="s">
        <v>93</v>
      </c>
      <c r="C503" s="56">
        <v>12</v>
      </c>
      <c r="D503" s="2" t="s">
        <v>764</v>
      </c>
    </row>
    <row r="504" spans="2:4" hidden="1" outlineLevel="2" x14ac:dyDescent="0.25">
      <c r="B504" s="62" t="s">
        <v>93</v>
      </c>
      <c r="C504" s="56">
        <v>6</v>
      </c>
      <c r="D504" s="2" t="s">
        <v>789</v>
      </c>
    </row>
    <row r="505" spans="2:4" hidden="1" outlineLevel="2" x14ac:dyDescent="0.25">
      <c r="B505" s="62" t="s">
        <v>93</v>
      </c>
      <c r="C505" s="56">
        <v>7</v>
      </c>
      <c r="D505" s="2" t="s">
        <v>792</v>
      </c>
    </row>
    <row r="506" spans="2:4" hidden="1" outlineLevel="2" x14ac:dyDescent="0.25">
      <c r="B506" s="62" t="s">
        <v>93</v>
      </c>
      <c r="C506" s="56">
        <v>2</v>
      </c>
      <c r="D506" s="2" t="s">
        <v>849</v>
      </c>
    </row>
    <row r="507" spans="2:4" hidden="1" outlineLevel="2" x14ac:dyDescent="0.25">
      <c r="B507" s="62" t="s">
        <v>93</v>
      </c>
      <c r="C507" s="56">
        <v>9</v>
      </c>
      <c r="D507" s="2" t="s">
        <v>872</v>
      </c>
    </row>
    <row r="508" spans="2:4" hidden="1" outlineLevel="2" x14ac:dyDescent="0.25">
      <c r="B508" s="62" t="s">
        <v>93</v>
      </c>
      <c r="C508" s="6">
        <v>3</v>
      </c>
      <c r="D508" s="2" t="s">
        <v>84</v>
      </c>
    </row>
    <row r="509" spans="2:4" outlineLevel="1" collapsed="1" x14ac:dyDescent="0.25">
      <c r="B509" s="73" t="s">
        <v>1087</v>
      </c>
      <c r="C509" s="6">
        <f>SUBTOTAL(9,C494:C508)</f>
        <v>86</v>
      </c>
      <c r="D509" s="2"/>
    </row>
    <row r="510" spans="2:4" ht="15.75" hidden="1" outlineLevel="2" x14ac:dyDescent="0.25">
      <c r="B510" s="70" t="s">
        <v>229</v>
      </c>
      <c r="C510" s="6">
        <v>1</v>
      </c>
      <c r="D510" s="2" t="s">
        <v>239</v>
      </c>
    </row>
    <row r="511" spans="2:4" ht="15.75" outlineLevel="1" collapsed="1" x14ac:dyDescent="0.25">
      <c r="B511" s="77" t="s">
        <v>1088</v>
      </c>
      <c r="C511" s="6">
        <f>SUBTOTAL(9,C510:C510)</f>
        <v>1</v>
      </c>
      <c r="D511" s="2"/>
    </row>
    <row r="512" spans="2:4" hidden="1" outlineLevel="2" x14ac:dyDescent="0.25">
      <c r="B512" s="62" t="s">
        <v>418</v>
      </c>
      <c r="C512" s="6">
        <v>1</v>
      </c>
      <c r="D512" s="2" t="s">
        <v>84</v>
      </c>
    </row>
    <row r="513" spans="2:4" hidden="1" outlineLevel="2" x14ac:dyDescent="0.25">
      <c r="B513" s="62" t="s">
        <v>418</v>
      </c>
      <c r="C513" s="56">
        <v>1</v>
      </c>
      <c r="D513" s="2" t="s">
        <v>306</v>
      </c>
    </row>
    <row r="514" spans="2:4" hidden="1" outlineLevel="2" x14ac:dyDescent="0.25">
      <c r="B514" s="62" t="s">
        <v>418</v>
      </c>
      <c r="C514" s="56">
        <v>1</v>
      </c>
      <c r="D514" s="2" t="s">
        <v>442</v>
      </c>
    </row>
    <row r="515" spans="2:4" hidden="1" outlineLevel="2" x14ac:dyDescent="0.25">
      <c r="B515" s="62" t="s">
        <v>418</v>
      </c>
      <c r="C515" s="56">
        <v>1</v>
      </c>
      <c r="D515" s="2" t="s">
        <v>551</v>
      </c>
    </row>
    <row r="516" spans="2:4" hidden="1" outlineLevel="2" x14ac:dyDescent="0.25">
      <c r="B516" s="62" t="s">
        <v>418</v>
      </c>
      <c r="C516" s="3">
        <v>2</v>
      </c>
      <c r="D516" s="2" t="s">
        <v>592</v>
      </c>
    </row>
    <row r="517" spans="2:4" hidden="1" outlineLevel="2" x14ac:dyDescent="0.25">
      <c r="B517" s="62" t="s">
        <v>418</v>
      </c>
      <c r="C517" s="56">
        <v>10</v>
      </c>
      <c r="D517" s="2" t="s">
        <v>677</v>
      </c>
    </row>
    <row r="518" spans="2:4" hidden="1" outlineLevel="2" x14ac:dyDescent="0.25">
      <c r="B518" s="62" t="s">
        <v>418</v>
      </c>
      <c r="C518" s="56">
        <v>1</v>
      </c>
      <c r="D518" s="2" t="s">
        <v>691</v>
      </c>
    </row>
    <row r="519" spans="2:4" hidden="1" outlineLevel="2" x14ac:dyDescent="0.25">
      <c r="B519" s="62" t="s">
        <v>418</v>
      </c>
      <c r="C519" s="56">
        <v>1</v>
      </c>
      <c r="D519" s="2" t="s">
        <v>784</v>
      </c>
    </row>
    <row r="520" spans="2:4" hidden="1" outlineLevel="2" x14ac:dyDescent="0.25">
      <c r="B520" s="62" t="s">
        <v>418</v>
      </c>
      <c r="C520" s="56">
        <v>1</v>
      </c>
      <c r="D520" s="2" t="s">
        <v>901</v>
      </c>
    </row>
    <row r="521" spans="2:4" hidden="1" outlineLevel="2" x14ac:dyDescent="0.25">
      <c r="B521" s="62" t="s">
        <v>418</v>
      </c>
      <c r="C521" s="6">
        <v>1</v>
      </c>
      <c r="D521" s="2" t="s">
        <v>964</v>
      </c>
    </row>
    <row r="522" spans="2:4" outlineLevel="1" collapsed="1" x14ac:dyDescent="0.25">
      <c r="B522" s="73" t="s">
        <v>1089</v>
      </c>
      <c r="C522" s="6">
        <f>SUBTOTAL(9,C512:C521)</f>
        <v>20</v>
      </c>
      <c r="D522" s="2"/>
    </row>
    <row r="523" spans="2:4" hidden="1" outlineLevel="2" x14ac:dyDescent="0.25">
      <c r="B523" s="7" t="s">
        <v>479</v>
      </c>
      <c r="C523" s="6">
        <v>1</v>
      </c>
      <c r="D523" s="2" t="s">
        <v>498</v>
      </c>
    </row>
    <row r="524" spans="2:4" outlineLevel="1" collapsed="1" x14ac:dyDescent="0.25">
      <c r="B524" s="74" t="s">
        <v>1090</v>
      </c>
      <c r="C524" s="6">
        <f>SUBTOTAL(9,C523:C523)</f>
        <v>1</v>
      </c>
      <c r="D524" s="2"/>
    </row>
    <row r="525" spans="2:4" ht="15.75" hidden="1" outlineLevel="2" x14ac:dyDescent="0.25">
      <c r="B525" s="70" t="s">
        <v>49</v>
      </c>
      <c r="C525" s="6">
        <v>1</v>
      </c>
      <c r="D525" s="2" t="s">
        <v>84</v>
      </c>
    </row>
    <row r="526" spans="2:4" ht="15.75" hidden="1" outlineLevel="2" x14ac:dyDescent="0.25">
      <c r="B526" s="70" t="s">
        <v>49</v>
      </c>
      <c r="C526" s="6">
        <v>7</v>
      </c>
      <c r="D526" s="2" t="s">
        <v>239</v>
      </c>
    </row>
    <row r="527" spans="2:4" ht="15.75" outlineLevel="1" collapsed="1" x14ac:dyDescent="0.25">
      <c r="B527" s="77" t="s">
        <v>1091</v>
      </c>
      <c r="C527" s="6">
        <f>SUBTOTAL(9,C525:C526)</f>
        <v>8</v>
      </c>
      <c r="D527" s="2"/>
    </row>
    <row r="528" spans="2:4" hidden="1" outlineLevel="2" x14ac:dyDescent="0.25">
      <c r="B528" s="62" t="s">
        <v>823</v>
      </c>
      <c r="C528" s="56">
        <v>2</v>
      </c>
      <c r="D528" s="2" t="s">
        <v>849</v>
      </c>
    </row>
    <row r="529" spans="2:4" outlineLevel="1" collapsed="1" x14ac:dyDescent="0.25">
      <c r="B529" s="73" t="s">
        <v>1092</v>
      </c>
      <c r="C529" s="56">
        <f>SUBTOTAL(9,C528:C528)</f>
        <v>2</v>
      </c>
      <c r="D529" s="2"/>
    </row>
    <row r="530" spans="2:4" hidden="1" outlineLevel="2" x14ac:dyDescent="0.25">
      <c r="B530" s="62" t="s">
        <v>4</v>
      </c>
      <c r="C530" s="6">
        <v>1</v>
      </c>
      <c r="D530" s="2" t="s">
        <v>84</v>
      </c>
    </row>
    <row r="531" spans="2:4" hidden="1" outlineLevel="2" x14ac:dyDescent="0.25">
      <c r="B531" s="62" t="s">
        <v>4</v>
      </c>
      <c r="C531" s="3">
        <v>12</v>
      </c>
      <c r="D531" s="2" t="s">
        <v>28</v>
      </c>
    </row>
    <row r="532" spans="2:4" hidden="1" outlineLevel="2" x14ac:dyDescent="0.25">
      <c r="B532" s="62" t="s">
        <v>4</v>
      </c>
      <c r="C532" s="6">
        <v>7</v>
      </c>
      <c r="D532" s="2" t="s">
        <v>102</v>
      </c>
    </row>
    <row r="533" spans="2:4" hidden="1" outlineLevel="2" x14ac:dyDescent="0.25">
      <c r="B533" s="62" t="s">
        <v>4</v>
      </c>
      <c r="C533" s="56">
        <v>15</v>
      </c>
      <c r="D533" s="2" t="s">
        <v>327</v>
      </c>
    </row>
    <row r="534" spans="2:4" hidden="1" outlineLevel="2" x14ac:dyDescent="0.25">
      <c r="B534" s="62" t="s">
        <v>4</v>
      </c>
      <c r="C534" s="56">
        <v>11</v>
      </c>
      <c r="D534" s="2" t="s">
        <v>394</v>
      </c>
    </row>
    <row r="535" spans="2:4" hidden="1" outlineLevel="2" x14ac:dyDescent="0.25">
      <c r="B535" s="62" t="s">
        <v>4</v>
      </c>
      <c r="C535" s="56">
        <v>8</v>
      </c>
      <c r="D535" s="2" t="s">
        <v>442</v>
      </c>
    </row>
    <row r="536" spans="2:4" hidden="1" outlineLevel="2" x14ac:dyDescent="0.25">
      <c r="B536" s="62" t="s">
        <v>4</v>
      </c>
      <c r="C536" s="56">
        <v>10</v>
      </c>
      <c r="D536" s="2" t="s">
        <v>458</v>
      </c>
    </row>
    <row r="537" spans="2:4" hidden="1" outlineLevel="2" x14ac:dyDescent="0.25">
      <c r="B537" s="62" t="s">
        <v>4</v>
      </c>
      <c r="C537" s="56">
        <v>6</v>
      </c>
      <c r="D537" s="2" t="s">
        <v>527</v>
      </c>
    </row>
    <row r="538" spans="2:4" hidden="1" outlineLevel="2" x14ac:dyDescent="0.25">
      <c r="B538" s="62" t="s">
        <v>4</v>
      </c>
      <c r="C538" s="56">
        <v>15</v>
      </c>
      <c r="D538" s="2" t="s">
        <v>691</v>
      </c>
    </row>
    <row r="539" spans="2:4" hidden="1" outlineLevel="2" x14ac:dyDescent="0.25">
      <c r="B539" s="62" t="s">
        <v>4</v>
      </c>
      <c r="C539" s="56">
        <v>11</v>
      </c>
      <c r="D539" s="2" t="s">
        <v>709</v>
      </c>
    </row>
    <row r="540" spans="2:4" hidden="1" outlineLevel="2" x14ac:dyDescent="0.25">
      <c r="B540" s="62" t="s">
        <v>4</v>
      </c>
      <c r="C540" s="56">
        <v>13</v>
      </c>
      <c r="D540" s="2" t="s">
        <v>784</v>
      </c>
    </row>
    <row r="541" spans="2:4" hidden="1" outlineLevel="2" x14ac:dyDescent="0.25">
      <c r="B541" s="62" t="s">
        <v>4</v>
      </c>
      <c r="C541" s="56">
        <v>2</v>
      </c>
      <c r="D541" s="2" t="s">
        <v>849</v>
      </c>
    </row>
    <row r="542" spans="2:4" hidden="1" outlineLevel="2" x14ac:dyDescent="0.25">
      <c r="B542" s="62" t="s">
        <v>4</v>
      </c>
      <c r="C542" s="56">
        <v>13</v>
      </c>
      <c r="D542" s="2" t="s">
        <v>872</v>
      </c>
    </row>
    <row r="543" spans="2:4" hidden="1" outlineLevel="2" x14ac:dyDescent="0.25">
      <c r="B543" s="62" t="s">
        <v>4</v>
      </c>
      <c r="C543" s="56">
        <v>4</v>
      </c>
      <c r="D543" s="2" t="s">
        <v>952</v>
      </c>
    </row>
    <row r="544" spans="2:4" outlineLevel="1" collapsed="1" x14ac:dyDescent="0.25">
      <c r="B544" s="73" t="s">
        <v>1093</v>
      </c>
      <c r="C544" s="56">
        <f>SUBTOTAL(9,C530:C543)</f>
        <v>128</v>
      </c>
      <c r="D544" s="2"/>
    </row>
    <row r="545" spans="2:4" ht="15.75" hidden="1" outlineLevel="2" x14ac:dyDescent="0.25">
      <c r="B545" s="70" t="s">
        <v>64</v>
      </c>
      <c r="C545" s="6">
        <v>1</v>
      </c>
      <c r="D545" s="2" t="s">
        <v>84</v>
      </c>
    </row>
    <row r="546" spans="2:4" ht="15.75" outlineLevel="1" collapsed="1" x14ac:dyDescent="0.25">
      <c r="B546" s="77" t="s">
        <v>1094</v>
      </c>
      <c r="C546" s="6">
        <f>SUBTOTAL(9,C545:C545)</f>
        <v>1</v>
      </c>
      <c r="D546" s="2"/>
    </row>
    <row r="547" spans="2:4" hidden="1" outlineLevel="2" x14ac:dyDescent="0.25">
      <c r="B547" s="7" t="s">
        <v>959</v>
      </c>
      <c r="C547" s="6">
        <v>1</v>
      </c>
      <c r="D547" s="2" t="s">
        <v>964</v>
      </c>
    </row>
    <row r="548" spans="2:4" outlineLevel="1" collapsed="1" x14ac:dyDescent="0.25">
      <c r="B548" s="74" t="s">
        <v>1095</v>
      </c>
      <c r="C548" s="6">
        <f>SUBTOTAL(9,C547:C547)</f>
        <v>1</v>
      </c>
      <c r="D548" s="2"/>
    </row>
    <row r="549" spans="2:4" hidden="1" outlineLevel="2" x14ac:dyDescent="0.25">
      <c r="B549" s="62" t="s">
        <v>13</v>
      </c>
      <c r="C549" s="3">
        <v>3</v>
      </c>
      <c r="D549" s="2" t="s">
        <v>28</v>
      </c>
    </row>
    <row r="550" spans="2:4" hidden="1" outlineLevel="2" x14ac:dyDescent="0.25">
      <c r="B550" s="62" t="s">
        <v>13</v>
      </c>
      <c r="C550" s="56">
        <v>1</v>
      </c>
      <c r="D550" s="2" t="s">
        <v>394</v>
      </c>
    </row>
    <row r="551" spans="2:4" hidden="1" outlineLevel="2" x14ac:dyDescent="0.25">
      <c r="B551" s="62" t="s">
        <v>13</v>
      </c>
      <c r="C551" s="56">
        <v>7</v>
      </c>
      <c r="D551" s="2" t="s">
        <v>442</v>
      </c>
    </row>
    <row r="552" spans="2:4" hidden="1" outlineLevel="2" x14ac:dyDescent="0.25">
      <c r="B552" s="62" t="s">
        <v>13</v>
      </c>
      <c r="C552" s="56">
        <v>2</v>
      </c>
      <c r="D552" s="2" t="s">
        <v>469</v>
      </c>
    </row>
    <row r="553" spans="2:4" outlineLevel="1" collapsed="1" x14ac:dyDescent="0.25">
      <c r="B553" s="73" t="s">
        <v>1096</v>
      </c>
      <c r="C553" s="56">
        <f>SUBTOTAL(9,C549:C552)</f>
        <v>13</v>
      </c>
      <c r="D553" s="2"/>
    </row>
    <row r="554" spans="2:4" hidden="1" outlineLevel="2" x14ac:dyDescent="0.25">
      <c r="B554" s="62" t="s">
        <v>621</v>
      </c>
      <c r="C554" s="6">
        <v>1</v>
      </c>
      <c r="D554" s="2" t="s">
        <v>84</v>
      </c>
    </row>
    <row r="555" spans="2:4" hidden="1" outlineLevel="2" x14ac:dyDescent="0.25">
      <c r="B555" s="62" t="s">
        <v>621</v>
      </c>
      <c r="C555" s="6">
        <v>1</v>
      </c>
      <c r="D555" s="2" t="s">
        <v>239</v>
      </c>
    </row>
    <row r="556" spans="2:4" hidden="1" outlineLevel="2" x14ac:dyDescent="0.25">
      <c r="B556" s="62" t="s">
        <v>621</v>
      </c>
      <c r="C556" s="56">
        <v>1</v>
      </c>
      <c r="D556" s="2" t="s">
        <v>631</v>
      </c>
    </row>
    <row r="557" spans="2:4" hidden="1" outlineLevel="2" x14ac:dyDescent="0.25">
      <c r="B557" s="62" t="s">
        <v>621</v>
      </c>
      <c r="C557" s="56">
        <v>1</v>
      </c>
      <c r="D557" s="2" t="s">
        <v>656</v>
      </c>
    </row>
    <row r="558" spans="2:4" hidden="1" outlineLevel="2" x14ac:dyDescent="0.25">
      <c r="B558" s="62" t="s">
        <v>621</v>
      </c>
      <c r="C558" s="3">
        <v>7</v>
      </c>
      <c r="D558" s="2" t="s">
        <v>732</v>
      </c>
    </row>
    <row r="559" spans="2:4" outlineLevel="1" collapsed="1" x14ac:dyDescent="0.25">
      <c r="B559" s="73" t="s">
        <v>1097</v>
      </c>
      <c r="C559" s="3">
        <f>SUBTOTAL(9,C554:C558)</f>
        <v>11</v>
      </c>
      <c r="D559" s="2"/>
    </row>
    <row r="560" spans="2:4" hidden="1" outlineLevel="2" x14ac:dyDescent="0.25">
      <c r="B560" s="62" t="s">
        <v>646</v>
      </c>
      <c r="C560" s="56">
        <v>1</v>
      </c>
      <c r="D560" s="2" t="s">
        <v>442</v>
      </c>
    </row>
    <row r="561" spans="2:4" hidden="1" outlineLevel="2" x14ac:dyDescent="0.25">
      <c r="B561" s="62" t="s">
        <v>646</v>
      </c>
      <c r="C561" s="56">
        <v>1</v>
      </c>
      <c r="D561" s="2" t="s">
        <v>656</v>
      </c>
    </row>
    <row r="562" spans="2:4" outlineLevel="1" collapsed="1" x14ac:dyDescent="0.25">
      <c r="B562" s="73" t="s">
        <v>1098</v>
      </c>
      <c r="C562" s="56">
        <f>SUBTOTAL(9,C560:C561)</f>
        <v>2</v>
      </c>
      <c r="D562" s="2"/>
    </row>
    <row r="563" spans="2:4" hidden="1" outlineLevel="2" x14ac:dyDescent="0.25">
      <c r="B563" s="62" t="s">
        <v>242</v>
      </c>
      <c r="C563" s="56">
        <v>8</v>
      </c>
      <c r="D563" s="2" t="s">
        <v>254</v>
      </c>
    </row>
    <row r="564" spans="2:4" hidden="1" outlineLevel="2" x14ac:dyDescent="0.25">
      <c r="B564" s="62" t="s">
        <v>242</v>
      </c>
      <c r="C564" s="3">
        <v>11</v>
      </c>
      <c r="D564" s="2" t="s">
        <v>354</v>
      </c>
    </row>
    <row r="565" spans="2:4" hidden="1" outlineLevel="2" x14ac:dyDescent="0.25">
      <c r="B565" s="62" t="s">
        <v>242</v>
      </c>
      <c r="C565" s="56">
        <v>1</v>
      </c>
      <c r="D565" s="2" t="s">
        <v>394</v>
      </c>
    </row>
    <row r="566" spans="2:4" hidden="1" outlineLevel="2" x14ac:dyDescent="0.25">
      <c r="B566" s="62" t="s">
        <v>242</v>
      </c>
      <c r="C566" s="56">
        <v>3</v>
      </c>
      <c r="D566" s="2" t="s">
        <v>442</v>
      </c>
    </row>
    <row r="567" spans="2:4" outlineLevel="1" collapsed="1" x14ac:dyDescent="0.25">
      <c r="B567" s="73" t="s">
        <v>1099</v>
      </c>
      <c r="C567" s="56">
        <f>SUBTOTAL(9,C563:C566)</f>
        <v>23</v>
      </c>
      <c r="D567" s="2"/>
    </row>
    <row r="568" spans="2:4" ht="15.75" hidden="1" outlineLevel="2" x14ac:dyDescent="0.25">
      <c r="B568" s="70" t="s">
        <v>71</v>
      </c>
      <c r="C568" s="6">
        <v>1</v>
      </c>
      <c r="D568" s="2" t="s">
        <v>84</v>
      </c>
    </row>
    <row r="569" spans="2:4" ht="15.75" outlineLevel="1" collapsed="1" x14ac:dyDescent="0.25">
      <c r="B569" s="77" t="s">
        <v>1100</v>
      </c>
      <c r="C569" s="6">
        <f>SUBTOTAL(9,C568:C568)</f>
        <v>1</v>
      </c>
      <c r="D569" s="2"/>
    </row>
    <row r="570" spans="2:4" ht="15.75" hidden="1" outlineLevel="2" x14ac:dyDescent="0.25">
      <c r="B570" s="70" t="s">
        <v>82</v>
      </c>
      <c r="C570" s="6">
        <v>1</v>
      </c>
      <c r="D570" s="2" t="s">
        <v>84</v>
      </c>
    </row>
    <row r="571" spans="2:4" ht="15.75" outlineLevel="1" collapsed="1" x14ac:dyDescent="0.25">
      <c r="B571" s="77" t="s">
        <v>1101</v>
      </c>
      <c r="C571" s="6">
        <f>SUBTOTAL(9,C570:C570)</f>
        <v>1</v>
      </c>
      <c r="D571" s="2"/>
    </row>
    <row r="572" spans="2:4" hidden="1" outlineLevel="2" x14ac:dyDescent="0.25">
      <c r="B572" s="62" t="s">
        <v>548</v>
      </c>
      <c r="C572" s="56">
        <v>1</v>
      </c>
      <c r="D572" s="2" t="s">
        <v>551</v>
      </c>
    </row>
    <row r="573" spans="2:4" hidden="1" outlineLevel="2" x14ac:dyDescent="0.25">
      <c r="B573" s="62" t="s">
        <v>548</v>
      </c>
      <c r="C573" s="56">
        <v>1</v>
      </c>
      <c r="D573" s="2" t="s">
        <v>656</v>
      </c>
    </row>
    <row r="574" spans="2:4" outlineLevel="1" collapsed="1" x14ac:dyDescent="0.25">
      <c r="B574" s="73" t="s">
        <v>1102</v>
      </c>
      <c r="C574" s="56">
        <f>SUBTOTAL(9,C572:C573)</f>
        <v>2</v>
      </c>
      <c r="D574" s="2"/>
    </row>
    <row r="575" spans="2:4" ht="15.75" hidden="1" outlineLevel="2" x14ac:dyDescent="0.25">
      <c r="B575" s="70" t="s">
        <v>65</v>
      </c>
      <c r="C575" s="6">
        <v>1</v>
      </c>
      <c r="D575" s="2" t="s">
        <v>84</v>
      </c>
    </row>
    <row r="576" spans="2:4" ht="15.75" outlineLevel="1" collapsed="1" x14ac:dyDescent="0.25">
      <c r="B576" s="77" t="s">
        <v>1103</v>
      </c>
      <c r="C576" s="6">
        <f>SUBTOTAL(9,C575:C575)</f>
        <v>1</v>
      </c>
      <c r="D576" s="2"/>
    </row>
    <row r="577" spans="2:4" hidden="1" outlineLevel="2" x14ac:dyDescent="0.25">
      <c r="B577" s="62" t="s">
        <v>629</v>
      </c>
      <c r="C577" s="56">
        <v>1</v>
      </c>
      <c r="D577" s="2" t="s">
        <v>631</v>
      </c>
    </row>
    <row r="578" spans="2:4" hidden="1" outlineLevel="2" x14ac:dyDescent="0.25">
      <c r="B578" s="62" t="s">
        <v>629</v>
      </c>
      <c r="C578" s="56">
        <v>1</v>
      </c>
      <c r="D578" s="2" t="s">
        <v>656</v>
      </c>
    </row>
    <row r="579" spans="2:4" outlineLevel="1" collapsed="1" x14ac:dyDescent="0.25">
      <c r="B579" s="73" t="s">
        <v>1104</v>
      </c>
      <c r="C579" s="56">
        <f>SUBTOTAL(9,C577:C578)</f>
        <v>2</v>
      </c>
      <c r="D579" s="2"/>
    </row>
    <row r="580" spans="2:4" hidden="1" outlineLevel="2" x14ac:dyDescent="0.25">
      <c r="B580" s="62" t="s">
        <v>530</v>
      </c>
      <c r="C580" s="56">
        <v>2</v>
      </c>
      <c r="D580" s="2" t="s">
        <v>901</v>
      </c>
    </row>
    <row r="581" spans="2:4" hidden="1" outlineLevel="2" x14ac:dyDescent="0.25">
      <c r="B581" s="62" t="s">
        <v>530</v>
      </c>
      <c r="C581" s="56">
        <v>4</v>
      </c>
      <c r="D581" s="2" t="s">
        <v>918</v>
      </c>
    </row>
    <row r="582" spans="2:4" hidden="1" outlineLevel="2" x14ac:dyDescent="0.25">
      <c r="B582" s="62" t="s">
        <v>530</v>
      </c>
      <c r="C582" s="56">
        <v>8</v>
      </c>
      <c r="D582" s="2" t="s">
        <v>551</v>
      </c>
    </row>
    <row r="583" spans="2:4" hidden="1" outlineLevel="2" x14ac:dyDescent="0.25">
      <c r="B583" s="62" t="s">
        <v>530</v>
      </c>
      <c r="C583" s="56">
        <v>1</v>
      </c>
      <c r="D583" s="2" t="s">
        <v>631</v>
      </c>
    </row>
    <row r="584" spans="2:4" hidden="1" outlineLevel="2" x14ac:dyDescent="0.25">
      <c r="B584" s="62" t="s">
        <v>530</v>
      </c>
      <c r="C584" s="56">
        <v>1</v>
      </c>
      <c r="D584" s="2" t="s">
        <v>656</v>
      </c>
    </row>
    <row r="585" spans="2:4" hidden="1" outlineLevel="2" x14ac:dyDescent="0.25">
      <c r="B585" s="62" t="s">
        <v>530</v>
      </c>
      <c r="C585" s="56">
        <v>2</v>
      </c>
      <c r="D585" s="2" t="s">
        <v>669</v>
      </c>
    </row>
    <row r="586" spans="2:4" hidden="1" outlineLevel="2" x14ac:dyDescent="0.25">
      <c r="B586" s="62" t="s">
        <v>530</v>
      </c>
      <c r="C586" s="56">
        <v>6</v>
      </c>
      <c r="D586" s="2" t="s">
        <v>677</v>
      </c>
    </row>
    <row r="587" spans="2:4" hidden="1" outlineLevel="2" x14ac:dyDescent="0.25">
      <c r="B587" s="62" t="s">
        <v>530</v>
      </c>
      <c r="C587" s="56">
        <v>10</v>
      </c>
      <c r="D587" s="2" t="s">
        <v>691</v>
      </c>
    </row>
    <row r="588" spans="2:4" hidden="1" outlineLevel="2" x14ac:dyDescent="0.25">
      <c r="B588" s="62" t="s">
        <v>530</v>
      </c>
      <c r="C588" s="56">
        <v>7</v>
      </c>
      <c r="D588" s="2" t="s">
        <v>784</v>
      </c>
    </row>
    <row r="589" spans="2:4" hidden="1" outlineLevel="2" x14ac:dyDescent="0.25">
      <c r="B589" s="62" t="s">
        <v>530</v>
      </c>
      <c r="C589" s="56">
        <v>5</v>
      </c>
      <c r="D589" s="2" t="s">
        <v>789</v>
      </c>
    </row>
    <row r="590" spans="2:4" hidden="1" outlineLevel="2" x14ac:dyDescent="0.25">
      <c r="B590" s="62" t="s">
        <v>530</v>
      </c>
      <c r="C590" s="56">
        <v>2</v>
      </c>
      <c r="D590" s="2" t="s">
        <v>849</v>
      </c>
    </row>
    <row r="591" spans="2:4" hidden="1" outlineLevel="2" x14ac:dyDescent="0.25">
      <c r="B591" s="62" t="s">
        <v>530</v>
      </c>
      <c r="C591" s="56">
        <v>5</v>
      </c>
      <c r="D591" s="2" t="s">
        <v>872</v>
      </c>
    </row>
    <row r="592" spans="2:4" hidden="1" outlineLevel="2" x14ac:dyDescent="0.25">
      <c r="B592" s="62" t="s">
        <v>530</v>
      </c>
      <c r="C592" s="6">
        <v>1</v>
      </c>
      <c r="D592" s="2" t="s">
        <v>964</v>
      </c>
    </row>
    <row r="593" spans="2:4" outlineLevel="1" collapsed="1" x14ac:dyDescent="0.25">
      <c r="B593" s="73" t="s">
        <v>1105</v>
      </c>
      <c r="C593" s="6">
        <f>SUBTOTAL(9,C580:C592)</f>
        <v>54</v>
      </c>
      <c r="D593" s="2"/>
    </row>
    <row r="594" spans="2:4" hidden="1" outlineLevel="2" x14ac:dyDescent="0.25">
      <c r="B594" s="62" t="s">
        <v>491</v>
      </c>
      <c r="C594" s="6">
        <v>1</v>
      </c>
      <c r="D594" s="2" t="s">
        <v>498</v>
      </c>
    </row>
    <row r="595" spans="2:4" hidden="1" outlineLevel="2" x14ac:dyDescent="0.25">
      <c r="B595" s="62" t="s">
        <v>491</v>
      </c>
      <c r="C595" s="56">
        <v>1</v>
      </c>
      <c r="D595" s="2" t="s">
        <v>551</v>
      </c>
    </row>
    <row r="596" spans="2:4" outlineLevel="1" collapsed="1" x14ac:dyDescent="0.25">
      <c r="B596" s="73" t="s">
        <v>1106</v>
      </c>
      <c r="C596" s="56">
        <f>SUBTOTAL(9,C594:C595)</f>
        <v>2</v>
      </c>
      <c r="D596" s="2"/>
    </row>
    <row r="597" spans="2:4" hidden="1" outlineLevel="2" x14ac:dyDescent="0.25">
      <c r="B597" s="62" t="s">
        <v>412</v>
      </c>
      <c r="C597" s="6">
        <v>1</v>
      </c>
      <c r="D597" s="2" t="s">
        <v>84</v>
      </c>
    </row>
    <row r="598" spans="2:4" hidden="1" outlineLevel="2" x14ac:dyDescent="0.25">
      <c r="B598" s="62" t="s">
        <v>412</v>
      </c>
      <c r="C598" s="6">
        <v>1</v>
      </c>
      <c r="D598" s="2" t="s">
        <v>239</v>
      </c>
    </row>
    <row r="599" spans="2:4" hidden="1" outlineLevel="2" x14ac:dyDescent="0.25">
      <c r="B599" s="62" t="s">
        <v>412</v>
      </c>
      <c r="C599" s="56">
        <v>1</v>
      </c>
      <c r="D599" s="2" t="s">
        <v>442</v>
      </c>
    </row>
    <row r="600" spans="2:4" hidden="1" outlineLevel="2" x14ac:dyDescent="0.25">
      <c r="B600" s="62" t="s">
        <v>412</v>
      </c>
      <c r="C600" s="56">
        <v>20</v>
      </c>
      <c r="D600" s="2" t="s">
        <v>677</v>
      </c>
    </row>
    <row r="601" spans="2:4" hidden="1" outlineLevel="2" x14ac:dyDescent="0.25">
      <c r="B601" s="62" t="s">
        <v>412</v>
      </c>
      <c r="C601" s="56">
        <v>5</v>
      </c>
      <c r="D601" s="2" t="s">
        <v>691</v>
      </c>
    </row>
    <row r="602" spans="2:4" hidden="1" outlineLevel="2" x14ac:dyDescent="0.25">
      <c r="B602" s="62" t="s">
        <v>412</v>
      </c>
      <c r="C602" s="56">
        <v>2</v>
      </c>
      <c r="D602" s="2" t="s">
        <v>849</v>
      </c>
    </row>
    <row r="603" spans="2:4" hidden="1" outlineLevel="2" x14ac:dyDescent="0.25">
      <c r="B603" s="62" t="s">
        <v>412</v>
      </c>
      <c r="C603" s="6">
        <v>5</v>
      </c>
      <c r="D603" s="2" t="s">
        <v>964</v>
      </c>
    </row>
    <row r="604" spans="2:4" outlineLevel="1" collapsed="1" x14ac:dyDescent="0.25">
      <c r="B604" s="73" t="s">
        <v>1107</v>
      </c>
      <c r="C604" s="6">
        <f>SUBTOTAL(9,C597:C603)</f>
        <v>35</v>
      </c>
      <c r="D604" s="2"/>
    </row>
    <row r="605" spans="2:4" hidden="1" outlineLevel="2" x14ac:dyDescent="0.25">
      <c r="B605" s="62" t="s">
        <v>454</v>
      </c>
      <c r="C605" s="56">
        <v>9</v>
      </c>
      <c r="D605" s="2" t="s">
        <v>458</v>
      </c>
    </row>
    <row r="606" spans="2:4" outlineLevel="1" collapsed="1" x14ac:dyDescent="0.25">
      <c r="B606" s="73" t="s">
        <v>1108</v>
      </c>
      <c r="C606" s="56">
        <f>SUBTOTAL(9,C605:C605)</f>
        <v>9</v>
      </c>
      <c r="D606" s="2"/>
    </row>
    <row r="607" spans="2:4" hidden="1" outlineLevel="2" x14ac:dyDescent="0.25">
      <c r="B607" s="62" t="s">
        <v>350</v>
      </c>
      <c r="C607" s="3">
        <v>10</v>
      </c>
      <c r="D607" s="2" t="s">
        <v>354</v>
      </c>
    </row>
    <row r="608" spans="2:4" hidden="1" outlineLevel="2" x14ac:dyDescent="0.25">
      <c r="B608" s="62" t="s">
        <v>350</v>
      </c>
      <c r="C608" s="56">
        <v>1</v>
      </c>
      <c r="D608" s="2" t="s">
        <v>394</v>
      </c>
    </row>
    <row r="609" spans="2:4" hidden="1" outlineLevel="2" x14ac:dyDescent="0.25">
      <c r="B609" s="62" t="s">
        <v>350</v>
      </c>
      <c r="C609" s="56">
        <v>5</v>
      </c>
      <c r="D609" s="2" t="s">
        <v>442</v>
      </c>
    </row>
    <row r="610" spans="2:4" hidden="1" outlineLevel="2" x14ac:dyDescent="0.25">
      <c r="B610" s="62" t="s">
        <v>350</v>
      </c>
      <c r="C610" s="56">
        <v>8</v>
      </c>
      <c r="D610" s="2" t="s">
        <v>458</v>
      </c>
    </row>
    <row r="611" spans="2:4" hidden="1" outlineLevel="2" x14ac:dyDescent="0.25">
      <c r="B611" s="62" t="s">
        <v>350</v>
      </c>
      <c r="C611" s="56">
        <v>12</v>
      </c>
      <c r="D611" s="2" t="s">
        <v>469</v>
      </c>
    </row>
    <row r="612" spans="2:4" hidden="1" outlineLevel="2" x14ac:dyDescent="0.25">
      <c r="B612" s="62" t="s">
        <v>350</v>
      </c>
      <c r="C612" s="56">
        <v>9</v>
      </c>
      <c r="D612" s="2" t="s">
        <v>511</v>
      </c>
    </row>
    <row r="613" spans="2:4" hidden="1" outlineLevel="2" x14ac:dyDescent="0.25">
      <c r="B613" s="62" t="s">
        <v>350</v>
      </c>
      <c r="C613" s="56">
        <v>10</v>
      </c>
      <c r="D613" s="2" t="s">
        <v>527</v>
      </c>
    </row>
    <row r="614" spans="2:4" hidden="1" outlineLevel="2" x14ac:dyDescent="0.25">
      <c r="B614" s="62" t="s">
        <v>350</v>
      </c>
      <c r="C614" s="56">
        <v>5</v>
      </c>
      <c r="D614" s="2" t="s">
        <v>551</v>
      </c>
    </row>
    <row r="615" spans="2:4" hidden="1" outlineLevel="2" x14ac:dyDescent="0.25">
      <c r="B615" s="62" t="s">
        <v>350</v>
      </c>
      <c r="C615" s="56">
        <v>11</v>
      </c>
      <c r="D615" s="2" t="s">
        <v>566</v>
      </c>
    </row>
    <row r="616" spans="2:4" hidden="1" outlineLevel="2" x14ac:dyDescent="0.25">
      <c r="B616" s="62" t="s">
        <v>350</v>
      </c>
      <c r="C616" s="3">
        <v>1</v>
      </c>
      <c r="D616" s="2" t="s">
        <v>592</v>
      </c>
    </row>
    <row r="617" spans="2:4" hidden="1" outlineLevel="2" x14ac:dyDescent="0.25">
      <c r="B617" s="62" t="s">
        <v>350</v>
      </c>
      <c r="C617" s="56">
        <v>6</v>
      </c>
      <c r="D617" s="2" t="s">
        <v>602</v>
      </c>
    </row>
    <row r="618" spans="2:4" hidden="1" outlineLevel="2" x14ac:dyDescent="0.25">
      <c r="B618" s="62" t="s">
        <v>350</v>
      </c>
      <c r="C618" s="56">
        <v>13</v>
      </c>
      <c r="D618" s="2" t="s">
        <v>613</v>
      </c>
    </row>
    <row r="619" spans="2:4" hidden="1" outlineLevel="2" x14ac:dyDescent="0.25">
      <c r="B619" s="62" t="s">
        <v>350</v>
      </c>
      <c r="C619" s="56">
        <v>11</v>
      </c>
      <c r="D619" s="2" t="s">
        <v>631</v>
      </c>
    </row>
    <row r="620" spans="2:4" outlineLevel="1" collapsed="1" x14ac:dyDescent="0.25">
      <c r="B620" s="73" t="s">
        <v>1109</v>
      </c>
      <c r="C620" s="56">
        <f>SUBTOTAL(9,C607:C619)</f>
        <v>102</v>
      </c>
      <c r="D620" s="2"/>
    </row>
    <row r="621" spans="2:4" hidden="1" outlineLevel="2" x14ac:dyDescent="0.25">
      <c r="B621" s="7" t="s">
        <v>477</v>
      </c>
      <c r="C621" s="6">
        <v>12</v>
      </c>
      <c r="D621" s="2" t="s">
        <v>498</v>
      </c>
    </row>
    <row r="622" spans="2:4" outlineLevel="1" collapsed="1" x14ac:dyDescent="0.25">
      <c r="B622" s="74" t="s">
        <v>1110</v>
      </c>
      <c r="C622" s="6">
        <f>SUBTOTAL(9,C621:C621)</f>
        <v>12</v>
      </c>
      <c r="D622" s="2"/>
    </row>
    <row r="623" spans="2:4" hidden="1" outlineLevel="2" x14ac:dyDescent="0.25">
      <c r="B623" s="62" t="s">
        <v>833</v>
      </c>
      <c r="C623" s="56">
        <v>1</v>
      </c>
      <c r="D623" s="2" t="s">
        <v>901</v>
      </c>
    </row>
    <row r="624" spans="2:4" hidden="1" outlineLevel="2" x14ac:dyDescent="0.25">
      <c r="B624" s="62" t="s">
        <v>833</v>
      </c>
      <c r="C624" s="56">
        <v>2</v>
      </c>
      <c r="D624" s="2" t="s">
        <v>849</v>
      </c>
    </row>
    <row r="625" spans="2:4" outlineLevel="1" collapsed="1" x14ac:dyDescent="0.25">
      <c r="B625" s="73" t="s">
        <v>1111</v>
      </c>
      <c r="C625" s="56">
        <f>SUBTOTAL(9,C623:C624)</f>
        <v>3</v>
      </c>
      <c r="D625" s="2"/>
    </row>
    <row r="626" spans="2:4" hidden="1" outlineLevel="2" x14ac:dyDescent="0.25">
      <c r="B626" s="62" t="s">
        <v>689</v>
      </c>
      <c r="C626" s="56">
        <v>1</v>
      </c>
      <c r="D626" s="2" t="s">
        <v>691</v>
      </c>
    </row>
    <row r="627" spans="2:4" outlineLevel="1" collapsed="1" x14ac:dyDescent="0.25">
      <c r="B627" s="73" t="s">
        <v>1112</v>
      </c>
      <c r="C627" s="56">
        <f>SUBTOTAL(9,C626:C626)</f>
        <v>1</v>
      </c>
      <c r="D627" s="2"/>
    </row>
    <row r="628" spans="2:4" hidden="1" outlineLevel="2" x14ac:dyDescent="0.25">
      <c r="B628" s="62" t="s">
        <v>25</v>
      </c>
      <c r="C628" s="6">
        <v>1</v>
      </c>
      <c r="D628" s="2" t="s">
        <v>84</v>
      </c>
    </row>
    <row r="629" spans="2:4" hidden="1" outlineLevel="2" x14ac:dyDescent="0.25">
      <c r="B629" s="62" t="s">
        <v>25</v>
      </c>
      <c r="C629" s="6">
        <v>1</v>
      </c>
      <c r="D629" s="2" t="s">
        <v>239</v>
      </c>
    </row>
    <row r="630" spans="2:4" hidden="1" outlineLevel="2" x14ac:dyDescent="0.25">
      <c r="B630" s="62" t="s">
        <v>25</v>
      </c>
      <c r="C630" s="3">
        <v>1</v>
      </c>
      <c r="D630" s="2" t="s">
        <v>28</v>
      </c>
    </row>
    <row r="631" spans="2:4" hidden="1" outlineLevel="2" x14ac:dyDescent="0.25">
      <c r="B631" s="62" t="s">
        <v>25</v>
      </c>
      <c r="C631" s="56">
        <v>1</v>
      </c>
      <c r="D631" s="2" t="s">
        <v>306</v>
      </c>
    </row>
    <row r="632" spans="2:4" hidden="1" outlineLevel="2" x14ac:dyDescent="0.25">
      <c r="B632" s="62" t="s">
        <v>25</v>
      </c>
      <c r="C632" s="56">
        <v>1</v>
      </c>
      <c r="D632" s="2" t="s">
        <v>394</v>
      </c>
    </row>
    <row r="633" spans="2:4" hidden="1" outlineLevel="2" x14ac:dyDescent="0.25">
      <c r="B633" s="62" t="s">
        <v>25</v>
      </c>
      <c r="C633" s="56">
        <v>1</v>
      </c>
      <c r="D633" s="2" t="s">
        <v>442</v>
      </c>
    </row>
    <row r="634" spans="2:4" hidden="1" outlineLevel="2" x14ac:dyDescent="0.25">
      <c r="B634" s="62" t="s">
        <v>25</v>
      </c>
      <c r="C634" s="6">
        <v>1</v>
      </c>
      <c r="D634" s="2" t="s">
        <v>498</v>
      </c>
    </row>
    <row r="635" spans="2:4" hidden="1" outlineLevel="2" x14ac:dyDescent="0.25">
      <c r="B635" s="62" t="s">
        <v>25</v>
      </c>
      <c r="C635" s="56">
        <v>1</v>
      </c>
      <c r="D635" s="2" t="s">
        <v>551</v>
      </c>
    </row>
    <row r="636" spans="2:4" hidden="1" outlineLevel="2" x14ac:dyDescent="0.25">
      <c r="B636" s="62" t="s">
        <v>25</v>
      </c>
      <c r="C636" s="3">
        <v>1</v>
      </c>
      <c r="D636" s="2" t="s">
        <v>592</v>
      </c>
    </row>
    <row r="637" spans="2:4" hidden="1" outlineLevel="2" x14ac:dyDescent="0.25">
      <c r="B637" s="62" t="s">
        <v>25</v>
      </c>
      <c r="C637" s="56">
        <v>1</v>
      </c>
      <c r="D637" s="2" t="s">
        <v>631</v>
      </c>
    </row>
    <row r="638" spans="2:4" hidden="1" outlineLevel="2" x14ac:dyDescent="0.25">
      <c r="B638" s="62" t="s">
        <v>25</v>
      </c>
      <c r="C638" s="56">
        <v>1</v>
      </c>
      <c r="D638" s="2" t="s">
        <v>656</v>
      </c>
    </row>
    <row r="639" spans="2:4" hidden="1" outlineLevel="2" x14ac:dyDescent="0.25">
      <c r="B639" s="62" t="s">
        <v>25</v>
      </c>
      <c r="C639" s="56">
        <v>1</v>
      </c>
      <c r="D639" s="2" t="s">
        <v>677</v>
      </c>
    </row>
    <row r="640" spans="2:4" hidden="1" outlineLevel="2" x14ac:dyDescent="0.25">
      <c r="B640" s="62" t="s">
        <v>25</v>
      </c>
      <c r="C640" s="56">
        <v>1</v>
      </c>
      <c r="D640" s="2" t="s">
        <v>691</v>
      </c>
    </row>
    <row r="641" spans="2:4" hidden="1" outlineLevel="2" x14ac:dyDescent="0.25">
      <c r="B641" s="62" t="s">
        <v>25</v>
      </c>
      <c r="C641" s="3">
        <v>1</v>
      </c>
      <c r="D641" s="2" t="s">
        <v>732</v>
      </c>
    </row>
    <row r="642" spans="2:4" hidden="1" outlineLevel="2" x14ac:dyDescent="0.25">
      <c r="B642" s="62" t="s">
        <v>25</v>
      </c>
      <c r="C642" s="56">
        <v>1</v>
      </c>
      <c r="D642" s="2" t="s">
        <v>901</v>
      </c>
    </row>
    <row r="643" spans="2:4" hidden="1" outlineLevel="2" x14ac:dyDescent="0.25">
      <c r="B643" s="62" t="s">
        <v>25</v>
      </c>
      <c r="C643" s="6">
        <v>1</v>
      </c>
      <c r="D643" s="2" t="s">
        <v>964</v>
      </c>
    </row>
    <row r="644" spans="2:4" outlineLevel="1" collapsed="1" x14ac:dyDescent="0.25">
      <c r="B644" s="73" t="s">
        <v>1113</v>
      </c>
      <c r="C644" s="6">
        <f>SUBTOTAL(9,C628:C643)</f>
        <v>16</v>
      </c>
      <c r="D644" s="2"/>
    </row>
    <row r="645" spans="2:4" hidden="1" outlineLevel="2" x14ac:dyDescent="0.25">
      <c r="B645" s="62" t="s">
        <v>596</v>
      </c>
      <c r="C645" s="56">
        <v>20</v>
      </c>
      <c r="D645" s="2" t="s">
        <v>602</v>
      </c>
    </row>
    <row r="646" spans="2:4" hidden="1" outlineLevel="2" x14ac:dyDescent="0.25">
      <c r="B646" s="62" t="s">
        <v>596</v>
      </c>
      <c r="C646" s="56">
        <v>7</v>
      </c>
      <c r="D646" s="2" t="s">
        <v>709</v>
      </c>
    </row>
    <row r="647" spans="2:4" outlineLevel="1" collapsed="1" x14ac:dyDescent="0.25">
      <c r="B647" s="73" t="s">
        <v>1114</v>
      </c>
      <c r="C647" s="56">
        <f>SUBTOTAL(9,C645:C646)</f>
        <v>27</v>
      </c>
      <c r="D647" s="2"/>
    </row>
    <row r="648" spans="2:4" hidden="1" outlineLevel="2" x14ac:dyDescent="0.25">
      <c r="B648" s="62" t="s">
        <v>641</v>
      </c>
      <c r="C648" s="56">
        <v>15</v>
      </c>
      <c r="D648" s="2" t="s">
        <v>656</v>
      </c>
    </row>
    <row r="649" spans="2:4" outlineLevel="1" collapsed="1" x14ac:dyDescent="0.25">
      <c r="B649" s="73" t="s">
        <v>1115</v>
      </c>
      <c r="C649" s="56">
        <f>SUBTOTAL(9,C648:C648)</f>
        <v>15</v>
      </c>
      <c r="D649" s="2"/>
    </row>
    <row r="650" spans="2:4" hidden="1" outlineLevel="2" x14ac:dyDescent="0.25">
      <c r="B650" s="62" t="s">
        <v>481</v>
      </c>
      <c r="C650" s="6">
        <v>1</v>
      </c>
      <c r="D650" s="2" t="s">
        <v>498</v>
      </c>
    </row>
    <row r="651" spans="2:4" hidden="1" outlineLevel="2" x14ac:dyDescent="0.25">
      <c r="B651" s="62" t="s">
        <v>481</v>
      </c>
      <c r="C651" s="56">
        <v>1</v>
      </c>
      <c r="D651" s="2" t="s">
        <v>631</v>
      </c>
    </row>
    <row r="652" spans="2:4" hidden="1" outlineLevel="2" x14ac:dyDescent="0.25">
      <c r="B652" s="62" t="s">
        <v>481</v>
      </c>
      <c r="C652" s="56">
        <v>1</v>
      </c>
      <c r="D652" s="2" t="s">
        <v>656</v>
      </c>
    </row>
    <row r="653" spans="2:4" hidden="1" outlineLevel="2" x14ac:dyDescent="0.25">
      <c r="B653" s="62" t="s">
        <v>481</v>
      </c>
      <c r="C653" s="56">
        <v>1</v>
      </c>
      <c r="D653" s="2" t="s">
        <v>691</v>
      </c>
    </row>
    <row r="654" spans="2:4" outlineLevel="1" collapsed="1" x14ac:dyDescent="0.25">
      <c r="B654" s="73" t="s">
        <v>1116</v>
      </c>
      <c r="C654" s="56">
        <f>SUBTOTAL(9,C650:C653)</f>
        <v>4</v>
      </c>
      <c r="D654" s="2"/>
    </row>
    <row r="655" spans="2:4" hidden="1" outlineLevel="2" x14ac:dyDescent="0.25">
      <c r="B655" s="62" t="s">
        <v>245</v>
      </c>
      <c r="C655" s="6">
        <v>1</v>
      </c>
      <c r="D655" s="2" t="s">
        <v>239</v>
      </c>
    </row>
    <row r="656" spans="2:4" hidden="1" outlineLevel="2" x14ac:dyDescent="0.25">
      <c r="B656" s="62" t="s">
        <v>245</v>
      </c>
      <c r="C656" s="3">
        <v>1</v>
      </c>
      <c r="D656" s="2" t="s">
        <v>732</v>
      </c>
    </row>
    <row r="657" spans="2:4" hidden="1" outlineLevel="2" x14ac:dyDescent="0.25">
      <c r="B657" s="62" t="s">
        <v>245</v>
      </c>
      <c r="C657" s="56">
        <v>1</v>
      </c>
      <c r="D657" s="2" t="s">
        <v>254</v>
      </c>
    </row>
    <row r="658" spans="2:4" hidden="1" outlineLevel="2" x14ac:dyDescent="0.25">
      <c r="B658" s="62" t="s">
        <v>245</v>
      </c>
      <c r="C658" s="56">
        <v>8</v>
      </c>
      <c r="D658" s="2" t="s">
        <v>327</v>
      </c>
    </row>
    <row r="659" spans="2:4" hidden="1" outlineLevel="2" x14ac:dyDescent="0.25">
      <c r="B659" s="62" t="s">
        <v>245</v>
      </c>
      <c r="C659" s="3">
        <v>4</v>
      </c>
      <c r="D659" s="2" t="s">
        <v>354</v>
      </c>
    </row>
    <row r="660" spans="2:4" hidden="1" outlineLevel="2" x14ac:dyDescent="0.25">
      <c r="B660" s="62" t="s">
        <v>245</v>
      </c>
      <c r="C660" s="56">
        <v>1</v>
      </c>
      <c r="D660" s="2" t="s">
        <v>394</v>
      </c>
    </row>
    <row r="661" spans="2:4" hidden="1" outlineLevel="2" x14ac:dyDescent="0.25">
      <c r="B661" s="62" t="s">
        <v>245</v>
      </c>
      <c r="C661" s="56">
        <v>1</v>
      </c>
      <c r="D661" s="2" t="s">
        <v>442</v>
      </c>
    </row>
    <row r="662" spans="2:4" hidden="1" outlineLevel="2" x14ac:dyDescent="0.25">
      <c r="B662" s="62" t="s">
        <v>245</v>
      </c>
      <c r="C662" s="56">
        <v>6</v>
      </c>
      <c r="D662" s="2" t="s">
        <v>709</v>
      </c>
    </row>
    <row r="663" spans="2:4" outlineLevel="1" collapsed="1" x14ac:dyDescent="0.25">
      <c r="B663" s="73" t="s">
        <v>1117</v>
      </c>
      <c r="C663" s="56">
        <f>SUBTOTAL(9,C655:C662)</f>
        <v>23</v>
      </c>
      <c r="D663" s="2"/>
    </row>
    <row r="664" spans="2:4" hidden="1" outlineLevel="2" x14ac:dyDescent="0.25">
      <c r="B664" s="62" t="s">
        <v>640</v>
      </c>
      <c r="C664" s="56">
        <v>17</v>
      </c>
      <c r="D664" s="2" t="s">
        <v>656</v>
      </c>
    </row>
    <row r="665" spans="2:4" hidden="1" outlineLevel="2" x14ac:dyDescent="0.25">
      <c r="B665" s="62" t="s">
        <v>640</v>
      </c>
      <c r="C665" s="56">
        <v>16</v>
      </c>
      <c r="D665" s="2" t="s">
        <v>849</v>
      </c>
    </row>
    <row r="666" spans="2:4" outlineLevel="1" collapsed="1" x14ac:dyDescent="0.25">
      <c r="B666" s="73" t="s">
        <v>1118</v>
      </c>
      <c r="C666" s="56">
        <f>SUBTOTAL(9,C664:C665)</f>
        <v>33</v>
      </c>
      <c r="D666" s="2"/>
    </row>
    <row r="667" spans="2:4" hidden="1" outlineLevel="2" x14ac:dyDescent="0.25">
      <c r="B667" s="62" t="s">
        <v>5</v>
      </c>
      <c r="C667" s="3">
        <v>11</v>
      </c>
      <c r="D667" s="2" t="s">
        <v>28</v>
      </c>
    </row>
    <row r="668" spans="2:4" hidden="1" outlineLevel="2" x14ac:dyDescent="0.25">
      <c r="B668" s="62" t="s">
        <v>5</v>
      </c>
      <c r="C668" s="6">
        <v>8</v>
      </c>
      <c r="D668" s="2" t="s">
        <v>102</v>
      </c>
    </row>
    <row r="669" spans="2:4" hidden="1" outlineLevel="2" x14ac:dyDescent="0.25">
      <c r="B669" s="62" t="s">
        <v>5</v>
      </c>
      <c r="C669" s="56">
        <v>17</v>
      </c>
      <c r="D669" s="2" t="s">
        <v>254</v>
      </c>
    </row>
    <row r="670" spans="2:4" hidden="1" outlineLevel="2" x14ac:dyDescent="0.25">
      <c r="B670" s="62" t="s">
        <v>5</v>
      </c>
      <c r="C670" s="56">
        <v>13</v>
      </c>
      <c r="D670" s="2" t="s">
        <v>327</v>
      </c>
    </row>
    <row r="671" spans="2:4" hidden="1" outlineLevel="2" x14ac:dyDescent="0.25">
      <c r="B671" s="62" t="s">
        <v>5</v>
      </c>
      <c r="C671" s="3">
        <v>15</v>
      </c>
      <c r="D671" s="2" t="s">
        <v>341</v>
      </c>
    </row>
    <row r="672" spans="2:4" hidden="1" outlineLevel="2" x14ac:dyDescent="0.25">
      <c r="B672" s="62" t="s">
        <v>5</v>
      </c>
      <c r="C672" s="3">
        <v>15</v>
      </c>
      <c r="D672" s="2" t="s">
        <v>354</v>
      </c>
    </row>
    <row r="673" spans="2:4" hidden="1" outlineLevel="2" x14ac:dyDescent="0.25">
      <c r="B673" s="62" t="s">
        <v>5</v>
      </c>
      <c r="C673" s="56">
        <v>7</v>
      </c>
      <c r="D673" s="2" t="s">
        <v>394</v>
      </c>
    </row>
    <row r="674" spans="2:4" hidden="1" outlineLevel="2" x14ac:dyDescent="0.25">
      <c r="B674" s="62" t="s">
        <v>5</v>
      </c>
      <c r="C674" s="56">
        <v>17</v>
      </c>
      <c r="D674" s="2" t="s">
        <v>442</v>
      </c>
    </row>
    <row r="675" spans="2:4" hidden="1" outlineLevel="2" x14ac:dyDescent="0.25">
      <c r="B675" s="62" t="s">
        <v>5</v>
      </c>
      <c r="C675" s="56">
        <v>17</v>
      </c>
      <c r="D675" s="2" t="s">
        <v>458</v>
      </c>
    </row>
    <row r="676" spans="2:4" hidden="1" outlineLevel="2" x14ac:dyDescent="0.25">
      <c r="B676" s="62" t="s">
        <v>5</v>
      </c>
      <c r="C676" s="56">
        <v>13</v>
      </c>
      <c r="D676" s="2" t="s">
        <v>469</v>
      </c>
    </row>
    <row r="677" spans="2:4" hidden="1" outlineLevel="2" x14ac:dyDescent="0.25">
      <c r="B677" s="62" t="s">
        <v>5</v>
      </c>
      <c r="C677" s="56">
        <v>12</v>
      </c>
      <c r="D677" s="2" t="s">
        <v>511</v>
      </c>
    </row>
    <row r="678" spans="2:4" hidden="1" outlineLevel="2" x14ac:dyDescent="0.25">
      <c r="B678" s="62" t="s">
        <v>5</v>
      </c>
      <c r="C678" s="56">
        <v>13</v>
      </c>
      <c r="D678" s="2" t="s">
        <v>527</v>
      </c>
    </row>
    <row r="679" spans="2:4" hidden="1" outlineLevel="2" x14ac:dyDescent="0.25">
      <c r="B679" s="62" t="s">
        <v>5</v>
      </c>
      <c r="C679" s="56">
        <v>9</v>
      </c>
      <c r="D679" s="2" t="s">
        <v>566</v>
      </c>
    </row>
    <row r="680" spans="2:4" hidden="1" outlineLevel="2" x14ac:dyDescent="0.25">
      <c r="B680" s="62" t="s">
        <v>5</v>
      </c>
      <c r="C680" s="56">
        <v>10</v>
      </c>
      <c r="D680" s="2" t="s">
        <v>602</v>
      </c>
    </row>
    <row r="681" spans="2:4" hidden="1" outlineLevel="2" x14ac:dyDescent="0.25">
      <c r="B681" s="62" t="s">
        <v>5</v>
      </c>
      <c r="C681" s="56">
        <v>15</v>
      </c>
      <c r="D681" s="2" t="s">
        <v>613</v>
      </c>
    </row>
    <row r="682" spans="2:4" hidden="1" outlineLevel="2" x14ac:dyDescent="0.25">
      <c r="B682" s="62" t="s">
        <v>5</v>
      </c>
      <c r="C682" s="56">
        <v>15</v>
      </c>
      <c r="D682" s="2" t="s">
        <v>669</v>
      </c>
    </row>
    <row r="683" spans="2:4" hidden="1" outlineLevel="2" x14ac:dyDescent="0.25">
      <c r="B683" s="62" t="s">
        <v>5</v>
      </c>
      <c r="C683" s="56">
        <v>10</v>
      </c>
      <c r="D683" s="2" t="s">
        <v>709</v>
      </c>
    </row>
    <row r="684" spans="2:4" hidden="1" outlineLevel="2" x14ac:dyDescent="0.25">
      <c r="B684" s="62" t="s">
        <v>5</v>
      </c>
      <c r="C684" s="56">
        <v>20</v>
      </c>
      <c r="D684" s="2" t="s">
        <v>750</v>
      </c>
    </row>
    <row r="685" spans="2:4" hidden="1" outlineLevel="2" x14ac:dyDescent="0.25">
      <c r="B685" s="62" t="s">
        <v>5</v>
      </c>
      <c r="C685" s="56">
        <v>13</v>
      </c>
      <c r="D685" s="2" t="s">
        <v>764</v>
      </c>
    </row>
    <row r="686" spans="2:4" hidden="1" outlineLevel="2" x14ac:dyDescent="0.25">
      <c r="B686" s="62" t="s">
        <v>5</v>
      </c>
      <c r="C686" s="56">
        <v>20</v>
      </c>
      <c r="D686" s="2" t="s">
        <v>789</v>
      </c>
    </row>
    <row r="687" spans="2:4" hidden="1" outlineLevel="2" x14ac:dyDescent="0.25">
      <c r="B687" s="62" t="s">
        <v>5</v>
      </c>
      <c r="C687" s="56">
        <v>15</v>
      </c>
      <c r="D687" s="2" t="s">
        <v>792</v>
      </c>
    </row>
    <row r="688" spans="2:4" hidden="1" outlineLevel="2" x14ac:dyDescent="0.25">
      <c r="B688" s="62" t="s">
        <v>5</v>
      </c>
      <c r="C688" s="56">
        <v>12</v>
      </c>
      <c r="D688" s="2" t="s">
        <v>872</v>
      </c>
    </row>
    <row r="689" spans="2:4" hidden="1" outlineLevel="2" x14ac:dyDescent="0.25">
      <c r="B689" s="62" t="s">
        <v>5</v>
      </c>
      <c r="C689" s="56">
        <v>11</v>
      </c>
      <c r="D689" s="2" t="s">
        <v>952</v>
      </c>
    </row>
    <row r="690" spans="2:4" outlineLevel="1" collapsed="1" x14ac:dyDescent="0.25">
      <c r="B690" s="73" t="s">
        <v>1119</v>
      </c>
      <c r="C690" s="56">
        <f>SUBTOTAL(9,C667:C689)</f>
        <v>308</v>
      </c>
      <c r="D690" s="2"/>
    </row>
    <row r="691" spans="2:4" hidden="1" outlineLevel="2" x14ac:dyDescent="0.25">
      <c r="B691" s="62" t="s">
        <v>23</v>
      </c>
      <c r="C691" s="6">
        <v>2</v>
      </c>
      <c r="D691" s="2" t="s">
        <v>84</v>
      </c>
    </row>
    <row r="692" spans="2:4" hidden="1" outlineLevel="2" x14ac:dyDescent="0.25">
      <c r="B692" s="62" t="s">
        <v>23</v>
      </c>
      <c r="C692" s="6">
        <v>1</v>
      </c>
      <c r="D692" s="2" t="s">
        <v>239</v>
      </c>
    </row>
    <row r="693" spans="2:4" hidden="1" outlineLevel="2" x14ac:dyDescent="0.25">
      <c r="B693" s="62" t="s">
        <v>23</v>
      </c>
      <c r="C693" s="3">
        <v>1</v>
      </c>
      <c r="D693" s="2" t="s">
        <v>28</v>
      </c>
    </row>
    <row r="694" spans="2:4" hidden="1" outlineLevel="2" x14ac:dyDescent="0.25">
      <c r="B694" s="62" t="s">
        <v>23</v>
      </c>
      <c r="C694" s="56">
        <v>1</v>
      </c>
      <c r="D694" s="2" t="s">
        <v>254</v>
      </c>
    </row>
    <row r="695" spans="2:4" hidden="1" outlineLevel="2" x14ac:dyDescent="0.25">
      <c r="B695" s="62" t="s">
        <v>23</v>
      </c>
      <c r="C695" s="56">
        <v>1</v>
      </c>
      <c r="D695" s="2" t="s">
        <v>306</v>
      </c>
    </row>
    <row r="696" spans="2:4" hidden="1" outlineLevel="2" x14ac:dyDescent="0.25">
      <c r="B696" s="62" t="s">
        <v>23</v>
      </c>
      <c r="C696" s="56">
        <v>6</v>
      </c>
      <c r="D696" s="2" t="s">
        <v>327</v>
      </c>
    </row>
    <row r="697" spans="2:4" hidden="1" outlineLevel="2" x14ac:dyDescent="0.25">
      <c r="B697" s="62" t="s">
        <v>23</v>
      </c>
      <c r="C697" s="56">
        <v>1</v>
      </c>
      <c r="D697" s="2" t="s">
        <v>442</v>
      </c>
    </row>
    <row r="698" spans="2:4" hidden="1" outlineLevel="2" x14ac:dyDescent="0.25">
      <c r="B698" s="62" t="s">
        <v>23</v>
      </c>
      <c r="C698" s="6">
        <v>6</v>
      </c>
      <c r="D698" s="2" t="s">
        <v>498</v>
      </c>
    </row>
    <row r="699" spans="2:4" hidden="1" outlineLevel="2" x14ac:dyDescent="0.25">
      <c r="B699" s="62" t="s">
        <v>23</v>
      </c>
      <c r="C699" s="56">
        <v>3</v>
      </c>
      <c r="D699" s="2" t="s">
        <v>551</v>
      </c>
    </row>
    <row r="700" spans="2:4" hidden="1" outlineLevel="2" x14ac:dyDescent="0.25">
      <c r="B700" s="62" t="s">
        <v>23</v>
      </c>
      <c r="C700" s="56">
        <v>4</v>
      </c>
      <c r="D700" s="2" t="s">
        <v>631</v>
      </c>
    </row>
    <row r="701" spans="2:4" hidden="1" outlineLevel="2" x14ac:dyDescent="0.25">
      <c r="B701" s="62" t="s">
        <v>23</v>
      </c>
      <c r="C701" s="56">
        <v>1</v>
      </c>
      <c r="D701" s="2" t="s">
        <v>656</v>
      </c>
    </row>
    <row r="702" spans="2:4" hidden="1" outlineLevel="2" x14ac:dyDescent="0.25">
      <c r="B702" s="62" t="s">
        <v>23</v>
      </c>
      <c r="C702" s="56">
        <v>11</v>
      </c>
      <c r="D702" s="2" t="s">
        <v>677</v>
      </c>
    </row>
    <row r="703" spans="2:4" hidden="1" outlineLevel="2" x14ac:dyDescent="0.25">
      <c r="B703" s="62" t="s">
        <v>23</v>
      </c>
      <c r="C703" s="56">
        <v>1</v>
      </c>
      <c r="D703" s="2" t="s">
        <v>784</v>
      </c>
    </row>
    <row r="704" spans="2:4" outlineLevel="1" collapsed="1" x14ac:dyDescent="0.25">
      <c r="B704" s="73" t="s">
        <v>1120</v>
      </c>
      <c r="C704" s="56">
        <f>SUBTOTAL(9,C691:C703)</f>
        <v>39</v>
      </c>
      <c r="D704" s="2"/>
    </row>
    <row r="705" spans="2:4" hidden="1" outlineLevel="2" x14ac:dyDescent="0.25">
      <c r="B705" s="62" t="s">
        <v>98</v>
      </c>
      <c r="C705" s="6">
        <v>1</v>
      </c>
      <c r="D705" s="2" t="s">
        <v>102</v>
      </c>
    </row>
    <row r="706" spans="2:4" hidden="1" outlineLevel="2" x14ac:dyDescent="0.25">
      <c r="B706" s="62" t="s">
        <v>98</v>
      </c>
      <c r="C706" s="56">
        <v>1</v>
      </c>
      <c r="D706" s="2" t="s">
        <v>254</v>
      </c>
    </row>
    <row r="707" spans="2:4" hidden="1" outlineLevel="2" x14ac:dyDescent="0.25">
      <c r="B707" s="62" t="s">
        <v>98</v>
      </c>
      <c r="C707" s="56">
        <v>3</v>
      </c>
      <c r="D707" s="2" t="s">
        <v>327</v>
      </c>
    </row>
    <row r="708" spans="2:4" hidden="1" outlineLevel="2" x14ac:dyDescent="0.25">
      <c r="B708" s="62" t="s">
        <v>98</v>
      </c>
      <c r="C708" s="3">
        <v>10</v>
      </c>
      <c r="D708" s="2" t="s">
        <v>341</v>
      </c>
    </row>
    <row r="709" spans="2:4" hidden="1" outlineLevel="2" x14ac:dyDescent="0.25">
      <c r="B709" s="62" t="s">
        <v>98</v>
      </c>
      <c r="C709" s="3">
        <v>5</v>
      </c>
      <c r="D709" s="2" t="s">
        <v>354</v>
      </c>
    </row>
    <row r="710" spans="2:4" hidden="1" outlineLevel="2" x14ac:dyDescent="0.25">
      <c r="B710" s="62" t="s">
        <v>98</v>
      </c>
      <c r="C710" s="56">
        <v>4</v>
      </c>
      <c r="D710" s="2" t="s">
        <v>566</v>
      </c>
    </row>
    <row r="711" spans="2:4" outlineLevel="1" collapsed="1" x14ac:dyDescent="0.25">
      <c r="B711" s="73" t="s">
        <v>1121</v>
      </c>
      <c r="C711" s="56">
        <f>SUBTOTAL(9,C705:C710)</f>
        <v>24</v>
      </c>
      <c r="D711" s="2"/>
    </row>
    <row r="712" spans="2:4" ht="15.75" hidden="1" outlineLevel="2" x14ac:dyDescent="0.25">
      <c r="B712" s="70" t="s">
        <v>78</v>
      </c>
      <c r="C712" s="6">
        <v>1</v>
      </c>
      <c r="D712" s="2" t="s">
        <v>84</v>
      </c>
    </row>
    <row r="713" spans="2:4" ht="15.75" outlineLevel="1" collapsed="1" x14ac:dyDescent="0.25">
      <c r="B713" s="77" t="s">
        <v>1122</v>
      </c>
      <c r="C713" s="6">
        <f>SUBTOTAL(9,C712:C712)</f>
        <v>1</v>
      </c>
      <c r="D713" s="2"/>
    </row>
    <row r="714" spans="2:4" hidden="1" outlineLevel="2" x14ac:dyDescent="0.25">
      <c r="B714" s="62" t="s">
        <v>302</v>
      </c>
      <c r="C714" s="56">
        <v>1</v>
      </c>
      <c r="D714" s="2" t="s">
        <v>306</v>
      </c>
    </row>
    <row r="715" spans="2:4" outlineLevel="1" collapsed="1" x14ac:dyDescent="0.25">
      <c r="B715" s="73" t="s">
        <v>1123</v>
      </c>
      <c r="C715" s="56">
        <f>SUBTOTAL(9,C714:C714)</f>
        <v>1</v>
      </c>
      <c r="D715" s="2"/>
    </row>
    <row r="716" spans="2:4" hidden="1" outlineLevel="2" x14ac:dyDescent="0.25">
      <c r="B716" s="62" t="s">
        <v>91</v>
      </c>
      <c r="C716" s="6">
        <v>5</v>
      </c>
      <c r="D716" s="2" t="s">
        <v>102</v>
      </c>
    </row>
    <row r="717" spans="2:4" hidden="1" outlineLevel="2" x14ac:dyDescent="0.25">
      <c r="B717" s="62" t="s">
        <v>91</v>
      </c>
      <c r="C717" s="56">
        <v>6</v>
      </c>
      <c r="D717" s="2" t="s">
        <v>254</v>
      </c>
    </row>
    <row r="718" spans="2:4" hidden="1" outlineLevel="2" x14ac:dyDescent="0.25">
      <c r="B718" s="62" t="s">
        <v>91</v>
      </c>
      <c r="C718" s="56">
        <v>1</v>
      </c>
      <c r="D718" s="2" t="s">
        <v>442</v>
      </c>
    </row>
    <row r="719" spans="2:4" outlineLevel="1" collapsed="1" x14ac:dyDescent="0.25">
      <c r="B719" s="73" t="s">
        <v>1124</v>
      </c>
      <c r="C719" s="56">
        <f>SUBTOTAL(9,C716:C718)</f>
        <v>12</v>
      </c>
      <c r="D719" s="2"/>
    </row>
    <row r="720" spans="2:4" hidden="1" outlineLevel="2" x14ac:dyDescent="0.25">
      <c r="B720" s="62" t="s">
        <v>723</v>
      </c>
      <c r="C720" s="3">
        <v>3</v>
      </c>
      <c r="D720" s="2" t="s">
        <v>732</v>
      </c>
    </row>
    <row r="721" spans="2:4" outlineLevel="1" collapsed="1" x14ac:dyDescent="0.25">
      <c r="B721" s="73" t="s">
        <v>1125</v>
      </c>
      <c r="C721" s="3">
        <f>SUBTOTAL(9,C720:C720)</f>
        <v>3</v>
      </c>
      <c r="D721" s="2"/>
    </row>
    <row r="722" spans="2:4" hidden="1" outlineLevel="2" x14ac:dyDescent="0.25">
      <c r="B722" s="62" t="s">
        <v>322</v>
      </c>
      <c r="C722" s="6">
        <v>1</v>
      </c>
      <c r="D722" s="2" t="s">
        <v>84</v>
      </c>
    </row>
    <row r="723" spans="2:4" hidden="1" outlineLevel="2" x14ac:dyDescent="0.25">
      <c r="B723" s="62" t="s">
        <v>322</v>
      </c>
      <c r="C723" s="56">
        <v>1</v>
      </c>
      <c r="D723" s="2" t="s">
        <v>327</v>
      </c>
    </row>
    <row r="724" spans="2:4" hidden="1" outlineLevel="2" x14ac:dyDescent="0.25">
      <c r="B724" s="62" t="s">
        <v>322</v>
      </c>
      <c r="C724" s="3">
        <v>1</v>
      </c>
      <c r="D724" s="2" t="s">
        <v>592</v>
      </c>
    </row>
    <row r="725" spans="2:4" hidden="1" outlineLevel="2" x14ac:dyDescent="0.25">
      <c r="B725" s="62" t="s">
        <v>322</v>
      </c>
      <c r="C725" s="56">
        <v>1</v>
      </c>
      <c r="D725" s="2" t="s">
        <v>631</v>
      </c>
    </row>
    <row r="726" spans="2:4" hidden="1" outlineLevel="2" x14ac:dyDescent="0.25">
      <c r="B726" s="62" t="s">
        <v>322</v>
      </c>
      <c r="C726" s="56">
        <v>1</v>
      </c>
      <c r="D726" s="2" t="s">
        <v>656</v>
      </c>
    </row>
    <row r="727" spans="2:4" hidden="1" outlineLevel="2" x14ac:dyDescent="0.25">
      <c r="B727" s="62" t="s">
        <v>322</v>
      </c>
      <c r="C727" s="56">
        <v>7</v>
      </c>
      <c r="D727" s="2" t="s">
        <v>691</v>
      </c>
    </row>
    <row r="728" spans="2:4" outlineLevel="1" collapsed="1" x14ac:dyDescent="0.25">
      <c r="B728" s="73" t="s">
        <v>1126</v>
      </c>
      <c r="C728" s="56">
        <f>SUBTOTAL(9,C722:C727)</f>
        <v>12</v>
      </c>
      <c r="D728" s="2"/>
    </row>
    <row r="729" spans="2:4" hidden="1" outlineLevel="2" x14ac:dyDescent="0.25">
      <c r="B729" s="62" t="s">
        <v>363</v>
      </c>
      <c r="C729" s="56">
        <v>12</v>
      </c>
      <c r="D729" s="2" t="s">
        <v>394</v>
      </c>
    </row>
    <row r="730" spans="2:4" outlineLevel="1" collapsed="1" x14ac:dyDescent="0.25">
      <c r="B730" s="73" t="s">
        <v>1127</v>
      </c>
      <c r="C730" s="56">
        <f>SUBTOTAL(9,C729:C729)</f>
        <v>12</v>
      </c>
      <c r="D730" s="2"/>
    </row>
    <row r="731" spans="2:4" hidden="1" outlineLevel="2" x14ac:dyDescent="0.25">
      <c r="B731" s="62" t="s">
        <v>488</v>
      </c>
      <c r="C731" s="6">
        <v>1</v>
      </c>
      <c r="D731" s="2" t="s">
        <v>239</v>
      </c>
    </row>
    <row r="732" spans="2:4" hidden="1" outlineLevel="2" x14ac:dyDescent="0.25">
      <c r="B732" s="62" t="s">
        <v>488</v>
      </c>
      <c r="C732" s="6">
        <v>1</v>
      </c>
      <c r="D732" s="2" t="s">
        <v>498</v>
      </c>
    </row>
    <row r="733" spans="2:4" outlineLevel="1" collapsed="1" x14ac:dyDescent="0.25">
      <c r="B733" s="73" t="s">
        <v>1128</v>
      </c>
      <c r="C733" s="6">
        <f>SUBTOTAL(9,C731:C732)</f>
        <v>2</v>
      </c>
      <c r="D733" s="2"/>
    </row>
    <row r="734" spans="2:4" hidden="1" outlineLevel="2" x14ac:dyDescent="0.25">
      <c r="B734" s="62" t="s">
        <v>791</v>
      </c>
      <c r="C734" s="56">
        <v>4</v>
      </c>
      <c r="D734" s="2" t="s">
        <v>792</v>
      </c>
    </row>
    <row r="735" spans="2:4" outlineLevel="1" collapsed="1" x14ac:dyDescent="0.25">
      <c r="B735" s="73" t="s">
        <v>1129</v>
      </c>
      <c r="C735" s="56">
        <f>SUBTOTAL(9,C734:C734)</f>
        <v>4</v>
      </c>
      <c r="D735" s="2"/>
    </row>
    <row r="736" spans="2:4" hidden="1" outlineLevel="2" x14ac:dyDescent="0.25">
      <c r="B736" s="62" t="s">
        <v>319</v>
      </c>
      <c r="C736" s="56">
        <v>11</v>
      </c>
      <c r="D736" s="2" t="s">
        <v>327</v>
      </c>
    </row>
    <row r="737" spans="2:4" hidden="1" outlineLevel="2" x14ac:dyDescent="0.25">
      <c r="B737" s="62" t="s">
        <v>319</v>
      </c>
      <c r="C737" s="3">
        <v>12</v>
      </c>
      <c r="D737" s="2" t="s">
        <v>341</v>
      </c>
    </row>
    <row r="738" spans="2:4" outlineLevel="1" collapsed="1" x14ac:dyDescent="0.25">
      <c r="B738" s="73" t="s">
        <v>1130</v>
      </c>
      <c r="C738" s="3">
        <f>SUBTOTAL(9,C736:C737)</f>
        <v>23</v>
      </c>
      <c r="D738" s="2"/>
    </row>
    <row r="739" spans="2:4" hidden="1" outlineLevel="2" x14ac:dyDescent="0.25">
      <c r="B739" s="62" t="s">
        <v>277</v>
      </c>
      <c r="C739" s="56">
        <v>5</v>
      </c>
      <c r="D739" s="2" t="s">
        <v>306</v>
      </c>
    </row>
    <row r="740" spans="2:4" hidden="1" outlineLevel="2" x14ac:dyDescent="0.25">
      <c r="B740" s="62" t="s">
        <v>277</v>
      </c>
      <c r="C740" s="3">
        <v>1</v>
      </c>
      <c r="D740" s="2" t="s">
        <v>592</v>
      </c>
    </row>
    <row r="741" spans="2:4" outlineLevel="1" collapsed="1" x14ac:dyDescent="0.25">
      <c r="B741" s="73" t="s">
        <v>1131</v>
      </c>
      <c r="C741" s="3">
        <f>SUBTOTAL(9,C739:C740)</f>
        <v>6</v>
      </c>
      <c r="D741" s="2"/>
    </row>
    <row r="742" spans="2:4" hidden="1" outlineLevel="2" x14ac:dyDescent="0.25">
      <c r="B742" s="62" t="s">
        <v>301</v>
      </c>
      <c r="C742" s="6">
        <v>1</v>
      </c>
      <c r="D742" s="2" t="s">
        <v>84</v>
      </c>
    </row>
    <row r="743" spans="2:4" hidden="1" outlineLevel="2" x14ac:dyDescent="0.25">
      <c r="B743" s="62" t="s">
        <v>301</v>
      </c>
      <c r="C743" s="56">
        <v>1</v>
      </c>
      <c r="D743" s="2" t="s">
        <v>306</v>
      </c>
    </row>
    <row r="744" spans="2:4" outlineLevel="1" collapsed="1" x14ac:dyDescent="0.25">
      <c r="B744" s="73" t="s">
        <v>1132</v>
      </c>
      <c r="C744" s="56">
        <f>SUBTOTAL(9,C742:C743)</f>
        <v>2</v>
      </c>
      <c r="D744" s="2"/>
    </row>
    <row r="745" spans="2:4" hidden="1" outlineLevel="2" x14ac:dyDescent="0.25">
      <c r="B745" s="62" t="s">
        <v>10</v>
      </c>
      <c r="C745" s="6">
        <v>1</v>
      </c>
      <c r="D745" s="2" t="s">
        <v>84</v>
      </c>
    </row>
    <row r="746" spans="2:4" hidden="1" outlineLevel="2" x14ac:dyDescent="0.25">
      <c r="B746" s="62" t="s">
        <v>10</v>
      </c>
      <c r="C746" s="3">
        <v>6</v>
      </c>
      <c r="D746" s="2" t="s">
        <v>28</v>
      </c>
    </row>
    <row r="747" spans="2:4" hidden="1" outlineLevel="2" x14ac:dyDescent="0.25">
      <c r="B747" s="62" t="s">
        <v>10</v>
      </c>
      <c r="C747" s="3">
        <v>3</v>
      </c>
      <c r="D747" s="2" t="s">
        <v>592</v>
      </c>
    </row>
    <row r="748" spans="2:4" outlineLevel="1" collapsed="1" x14ac:dyDescent="0.25">
      <c r="B748" s="73" t="s">
        <v>1133</v>
      </c>
      <c r="C748" s="3">
        <f>SUBTOTAL(9,C745:C747)</f>
        <v>10</v>
      </c>
      <c r="D748" s="2"/>
    </row>
    <row r="749" spans="2:4" hidden="1" outlineLevel="2" x14ac:dyDescent="0.25">
      <c r="B749" s="62" t="s">
        <v>410</v>
      </c>
      <c r="C749" s="56">
        <v>9</v>
      </c>
      <c r="D749" s="2" t="s">
        <v>442</v>
      </c>
    </row>
    <row r="750" spans="2:4" hidden="1" outlineLevel="2" x14ac:dyDescent="0.25">
      <c r="B750" s="62" t="s">
        <v>410</v>
      </c>
      <c r="C750" s="56">
        <v>1</v>
      </c>
      <c r="D750" s="2" t="s">
        <v>551</v>
      </c>
    </row>
    <row r="751" spans="2:4" hidden="1" outlineLevel="2" x14ac:dyDescent="0.25">
      <c r="B751" s="62" t="s">
        <v>410</v>
      </c>
      <c r="C751" s="3">
        <v>15</v>
      </c>
      <c r="D751" s="2" t="s">
        <v>592</v>
      </c>
    </row>
    <row r="752" spans="2:4" hidden="1" outlineLevel="2" x14ac:dyDescent="0.25">
      <c r="B752" s="62" t="s">
        <v>410</v>
      </c>
      <c r="C752" s="56">
        <v>7</v>
      </c>
      <c r="D752" s="2" t="s">
        <v>952</v>
      </c>
    </row>
    <row r="753" spans="2:4" hidden="1" outlineLevel="2" x14ac:dyDescent="0.25">
      <c r="B753" s="62" t="s">
        <v>410</v>
      </c>
      <c r="C753" s="6">
        <v>17</v>
      </c>
      <c r="D753" s="2" t="s">
        <v>964</v>
      </c>
    </row>
    <row r="754" spans="2:4" outlineLevel="1" collapsed="1" x14ac:dyDescent="0.25">
      <c r="B754" s="73" t="s">
        <v>1134</v>
      </c>
      <c r="C754" s="6">
        <f>SUBTOTAL(9,C749:C753)</f>
        <v>49</v>
      </c>
      <c r="D754" s="2"/>
    </row>
    <row r="755" spans="2:4" hidden="1" outlineLevel="2" x14ac:dyDescent="0.25">
      <c r="B755" s="62" t="s">
        <v>100</v>
      </c>
      <c r="C755" s="6">
        <v>1</v>
      </c>
      <c r="D755" s="2" t="s">
        <v>84</v>
      </c>
    </row>
    <row r="756" spans="2:4" hidden="1" outlineLevel="2" x14ac:dyDescent="0.25">
      <c r="B756" s="62" t="s">
        <v>100</v>
      </c>
      <c r="C756" s="6">
        <v>1</v>
      </c>
      <c r="D756" s="2" t="s">
        <v>102</v>
      </c>
    </row>
    <row r="757" spans="2:4" hidden="1" outlineLevel="2" x14ac:dyDescent="0.25">
      <c r="B757" s="62" t="s">
        <v>100</v>
      </c>
      <c r="C757" s="56">
        <v>1</v>
      </c>
      <c r="D757" s="2" t="s">
        <v>394</v>
      </c>
    </row>
    <row r="758" spans="2:4" hidden="1" outlineLevel="2" x14ac:dyDescent="0.25">
      <c r="B758" s="62" t="s">
        <v>100</v>
      </c>
      <c r="C758" s="56">
        <v>1</v>
      </c>
      <c r="D758" s="2" t="s">
        <v>442</v>
      </c>
    </row>
    <row r="759" spans="2:4" hidden="1" outlineLevel="2" x14ac:dyDescent="0.25">
      <c r="B759" s="62" t="s">
        <v>100</v>
      </c>
      <c r="C759" s="6">
        <v>10</v>
      </c>
      <c r="D759" s="2" t="s">
        <v>498</v>
      </c>
    </row>
    <row r="760" spans="2:4" hidden="1" outlineLevel="2" x14ac:dyDescent="0.25">
      <c r="B760" s="62" t="s">
        <v>100</v>
      </c>
      <c r="C760" s="56">
        <v>1</v>
      </c>
      <c r="D760" s="2" t="s">
        <v>551</v>
      </c>
    </row>
    <row r="761" spans="2:4" hidden="1" outlineLevel="2" x14ac:dyDescent="0.25">
      <c r="B761" s="62" t="s">
        <v>100</v>
      </c>
      <c r="C761" s="56">
        <v>1</v>
      </c>
      <c r="D761" s="2" t="s">
        <v>656</v>
      </c>
    </row>
    <row r="762" spans="2:4" hidden="1" outlineLevel="2" x14ac:dyDescent="0.25">
      <c r="B762" s="62" t="s">
        <v>100</v>
      </c>
      <c r="C762" s="56">
        <v>12</v>
      </c>
      <c r="D762" s="2" t="s">
        <v>677</v>
      </c>
    </row>
    <row r="763" spans="2:4" hidden="1" outlineLevel="2" x14ac:dyDescent="0.25">
      <c r="B763" s="62" t="s">
        <v>100</v>
      </c>
      <c r="C763" s="56">
        <v>1</v>
      </c>
      <c r="D763" s="2" t="s">
        <v>784</v>
      </c>
    </row>
    <row r="764" spans="2:4" hidden="1" outlineLevel="2" x14ac:dyDescent="0.25">
      <c r="B764" s="62" t="s">
        <v>100</v>
      </c>
      <c r="C764" s="56">
        <v>2</v>
      </c>
      <c r="D764" s="2" t="s">
        <v>849</v>
      </c>
    </row>
    <row r="765" spans="2:4" outlineLevel="1" collapsed="1" x14ac:dyDescent="0.25">
      <c r="B765" s="73" t="s">
        <v>1135</v>
      </c>
      <c r="C765" s="56">
        <f>SUBTOTAL(9,C755:C764)</f>
        <v>31</v>
      </c>
      <c r="D765" s="2"/>
    </row>
    <row r="766" spans="2:4" hidden="1" outlineLevel="2" x14ac:dyDescent="0.25">
      <c r="B766" s="62" t="s">
        <v>780</v>
      </c>
      <c r="C766" s="56">
        <v>20</v>
      </c>
      <c r="D766" s="2" t="s">
        <v>764</v>
      </c>
    </row>
    <row r="767" spans="2:4" hidden="1" outlineLevel="2" x14ac:dyDescent="0.25">
      <c r="B767" s="62" t="s">
        <v>780</v>
      </c>
      <c r="C767" s="56">
        <v>40</v>
      </c>
      <c r="D767" s="2" t="s">
        <v>849</v>
      </c>
    </row>
    <row r="768" spans="2:4" outlineLevel="1" collapsed="1" x14ac:dyDescent="0.25">
      <c r="B768" s="73" t="s">
        <v>1136</v>
      </c>
      <c r="C768" s="56">
        <f>SUBTOTAL(9,C766:C767)</f>
        <v>60</v>
      </c>
      <c r="D768" s="2"/>
    </row>
    <row r="769" spans="2:4" hidden="1" outlineLevel="2" x14ac:dyDescent="0.25">
      <c r="B769" s="62" t="s">
        <v>886</v>
      </c>
      <c r="C769" s="56">
        <v>8</v>
      </c>
      <c r="D769" s="2" t="s">
        <v>901</v>
      </c>
    </row>
    <row r="770" spans="2:4" outlineLevel="1" collapsed="1" x14ac:dyDescent="0.25">
      <c r="B770" s="73" t="s">
        <v>1137</v>
      </c>
      <c r="C770" s="56">
        <f>SUBTOTAL(9,C769:C769)</f>
        <v>8</v>
      </c>
      <c r="D770" s="2"/>
    </row>
    <row r="771" spans="2:4" ht="15.75" hidden="1" outlineLevel="2" x14ac:dyDescent="0.25">
      <c r="B771" s="70" t="s">
        <v>210</v>
      </c>
      <c r="C771" s="6">
        <v>1</v>
      </c>
      <c r="D771" s="2" t="s">
        <v>239</v>
      </c>
    </row>
    <row r="772" spans="2:4" ht="15.75" outlineLevel="1" collapsed="1" x14ac:dyDescent="0.25">
      <c r="B772" s="77" t="s">
        <v>1138</v>
      </c>
      <c r="C772" s="6">
        <f>SUBTOTAL(9,C771:C771)</f>
        <v>1</v>
      </c>
      <c r="D772" s="2"/>
    </row>
    <row r="773" spans="2:4" ht="15.75" hidden="1" outlineLevel="2" x14ac:dyDescent="0.25">
      <c r="B773" s="70" t="s">
        <v>72</v>
      </c>
      <c r="C773" s="6">
        <v>1</v>
      </c>
      <c r="D773" s="2" t="s">
        <v>84</v>
      </c>
    </row>
    <row r="774" spans="2:4" ht="15.75" outlineLevel="1" collapsed="1" x14ac:dyDescent="0.25">
      <c r="B774" s="77" t="s">
        <v>1139</v>
      </c>
      <c r="C774" s="6">
        <f>SUBTOTAL(9,C773:C773)</f>
        <v>1</v>
      </c>
      <c r="D774" s="2"/>
    </row>
    <row r="775" spans="2:4" hidden="1" outlineLevel="2" x14ac:dyDescent="0.25">
      <c r="B775" s="62" t="s">
        <v>654</v>
      </c>
      <c r="C775" s="56">
        <v>1</v>
      </c>
      <c r="D775" s="2" t="s">
        <v>656</v>
      </c>
    </row>
    <row r="776" spans="2:4" hidden="1" outlineLevel="2" x14ac:dyDescent="0.25">
      <c r="B776" s="62" t="s">
        <v>654</v>
      </c>
      <c r="C776" s="56">
        <v>1</v>
      </c>
      <c r="D776" s="2" t="s">
        <v>677</v>
      </c>
    </row>
    <row r="777" spans="2:4" outlineLevel="1" collapsed="1" x14ac:dyDescent="0.25">
      <c r="B777" s="73" t="s">
        <v>1140</v>
      </c>
      <c r="C777" s="56">
        <f>SUBTOTAL(9,C775:C776)</f>
        <v>2</v>
      </c>
      <c r="D777" s="2"/>
    </row>
    <row r="778" spans="2:4" hidden="1" outlineLevel="2" x14ac:dyDescent="0.25">
      <c r="B778" s="62" t="s">
        <v>546</v>
      </c>
      <c r="C778" s="56">
        <v>1</v>
      </c>
      <c r="D778" s="2" t="s">
        <v>551</v>
      </c>
    </row>
    <row r="779" spans="2:4" outlineLevel="1" collapsed="1" x14ac:dyDescent="0.25">
      <c r="B779" s="73" t="s">
        <v>1141</v>
      </c>
      <c r="C779" s="56">
        <f>SUBTOTAL(9,C778:C778)</f>
        <v>1</v>
      </c>
      <c r="D779" s="2"/>
    </row>
    <row r="780" spans="2:4" hidden="1" outlineLevel="2" x14ac:dyDescent="0.25">
      <c r="B780" s="62" t="s">
        <v>610</v>
      </c>
      <c r="C780" s="56">
        <v>1</v>
      </c>
      <c r="D780" s="2" t="s">
        <v>613</v>
      </c>
    </row>
    <row r="781" spans="2:4" outlineLevel="1" collapsed="1" x14ac:dyDescent="0.25">
      <c r="B781" s="73" t="s">
        <v>1142</v>
      </c>
      <c r="C781" s="56">
        <f>SUBTOTAL(9,C780:C780)</f>
        <v>1</v>
      </c>
      <c r="D781" s="2"/>
    </row>
    <row r="782" spans="2:4" hidden="1" outlineLevel="2" x14ac:dyDescent="0.25">
      <c r="B782" s="62" t="s">
        <v>425</v>
      </c>
      <c r="C782" s="56">
        <v>1</v>
      </c>
      <c r="D782" s="2" t="s">
        <v>442</v>
      </c>
    </row>
    <row r="783" spans="2:4" outlineLevel="1" collapsed="1" x14ac:dyDescent="0.25">
      <c r="B783" s="73" t="s">
        <v>1143</v>
      </c>
      <c r="C783" s="56">
        <f>SUBTOTAL(9,C782:C782)</f>
        <v>1</v>
      </c>
      <c r="D783" s="2"/>
    </row>
    <row r="784" spans="2:4" hidden="1" outlineLevel="2" x14ac:dyDescent="0.25">
      <c r="B784" s="62" t="s">
        <v>427</v>
      </c>
      <c r="C784" s="56">
        <v>1</v>
      </c>
      <c r="D784" s="2" t="s">
        <v>442</v>
      </c>
    </row>
    <row r="785" spans="2:4" outlineLevel="1" collapsed="1" x14ac:dyDescent="0.25">
      <c r="B785" s="73" t="s">
        <v>1144</v>
      </c>
      <c r="C785" s="56">
        <f>SUBTOTAL(9,C784:C784)</f>
        <v>1</v>
      </c>
      <c r="D785" s="2"/>
    </row>
    <row r="786" spans="2:4" hidden="1" outlineLevel="2" x14ac:dyDescent="0.25">
      <c r="B786" s="62" t="s">
        <v>642</v>
      </c>
      <c r="C786" s="56">
        <v>6</v>
      </c>
      <c r="D786" s="2" t="s">
        <v>656</v>
      </c>
    </row>
    <row r="787" spans="2:4" hidden="1" outlineLevel="2" x14ac:dyDescent="0.25">
      <c r="B787" s="62" t="s">
        <v>642</v>
      </c>
      <c r="C787" s="56">
        <v>12</v>
      </c>
      <c r="D787" s="2" t="s">
        <v>669</v>
      </c>
    </row>
    <row r="788" spans="2:4" hidden="1" outlineLevel="2" x14ac:dyDescent="0.25">
      <c r="B788" s="62" t="s">
        <v>642</v>
      </c>
      <c r="C788" s="56">
        <v>11</v>
      </c>
      <c r="D788" s="2" t="s">
        <v>789</v>
      </c>
    </row>
    <row r="789" spans="2:4" hidden="1" outlineLevel="2" x14ac:dyDescent="0.25">
      <c r="B789" s="62" t="s">
        <v>642</v>
      </c>
      <c r="C789" s="56">
        <v>2</v>
      </c>
      <c r="D789" s="2" t="s">
        <v>849</v>
      </c>
    </row>
    <row r="790" spans="2:4" outlineLevel="1" collapsed="1" x14ac:dyDescent="0.25">
      <c r="B790" s="73" t="s">
        <v>1145</v>
      </c>
      <c r="C790" s="56">
        <f>SUBTOTAL(9,C786:C789)</f>
        <v>31</v>
      </c>
      <c r="D790" s="2"/>
    </row>
    <row r="791" spans="2:4" hidden="1" outlineLevel="2" x14ac:dyDescent="0.25">
      <c r="B791" s="62" t="s">
        <v>304</v>
      </c>
      <c r="C791" s="6">
        <v>1</v>
      </c>
      <c r="D791" s="2" t="s">
        <v>84</v>
      </c>
    </row>
    <row r="792" spans="2:4" hidden="1" outlineLevel="2" x14ac:dyDescent="0.25">
      <c r="B792" s="62" t="s">
        <v>304</v>
      </c>
      <c r="C792" s="56">
        <v>1</v>
      </c>
      <c r="D792" s="2" t="s">
        <v>306</v>
      </c>
    </row>
    <row r="793" spans="2:4" outlineLevel="1" collapsed="1" x14ac:dyDescent="0.25">
      <c r="B793" s="73" t="s">
        <v>1146</v>
      </c>
      <c r="C793" s="56">
        <f>SUBTOTAL(9,C791:C792)</f>
        <v>2</v>
      </c>
      <c r="D793" s="2"/>
    </row>
    <row r="794" spans="2:4" hidden="1" outlineLevel="2" x14ac:dyDescent="0.25">
      <c r="B794" s="62" t="s">
        <v>293</v>
      </c>
      <c r="C794" s="6">
        <v>1</v>
      </c>
      <c r="D794" s="2" t="s">
        <v>84</v>
      </c>
    </row>
    <row r="795" spans="2:4" hidden="1" outlineLevel="2" x14ac:dyDescent="0.25">
      <c r="B795" s="62" t="s">
        <v>293</v>
      </c>
      <c r="C795" s="56">
        <v>1</v>
      </c>
      <c r="D795" s="2" t="s">
        <v>306</v>
      </c>
    </row>
    <row r="796" spans="2:4" outlineLevel="1" collapsed="1" x14ac:dyDescent="0.25">
      <c r="B796" s="73" t="s">
        <v>1147</v>
      </c>
      <c r="C796" s="56">
        <f>SUBTOTAL(9,C794:C795)</f>
        <v>2</v>
      </c>
      <c r="D796" s="2"/>
    </row>
    <row r="797" spans="2:4" hidden="1" outlineLevel="2" x14ac:dyDescent="0.25">
      <c r="B797" s="62" t="s">
        <v>897</v>
      </c>
      <c r="C797" s="56">
        <v>1</v>
      </c>
      <c r="D797" s="2" t="s">
        <v>901</v>
      </c>
    </row>
    <row r="798" spans="2:4" outlineLevel="1" collapsed="1" x14ac:dyDescent="0.25">
      <c r="B798" s="73" t="s">
        <v>1148</v>
      </c>
      <c r="C798" s="56">
        <f>SUBTOTAL(9,C797:C797)</f>
        <v>1</v>
      </c>
      <c r="D798" s="2"/>
    </row>
    <row r="799" spans="2:4" hidden="1" outlineLevel="2" x14ac:dyDescent="0.25">
      <c r="B799" s="62" t="s">
        <v>340</v>
      </c>
      <c r="C799" s="3">
        <v>1</v>
      </c>
      <c r="D799" s="2" t="s">
        <v>341</v>
      </c>
    </row>
    <row r="800" spans="2:4" hidden="1" outlineLevel="2" x14ac:dyDescent="0.25">
      <c r="B800" s="62" t="s">
        <v>340</v>
      </c>
      <c r="C800" s="3">
        <v>1</v>
      </c>
      <c r="D800" s="2" t="s">
        <v>354</v>
      </c>
    </row>
    <row r="801" spans="2:4" hidden="1" outlineLevel="2" x14ac:dyDescent="0.25">
      <c r="B801" s="62" t="s">
        <v>340</v>
      </c>
      <c r="C801" s="56">
        <v>1</v>
      </c>
      <c r="D801" s="2" t="s">
        <v>511</v>
      </c>
    </row>
    <row r="802" spans="2:4" hidden="1" outlineLevel="2" x14ac:dyDescent="0.25">
      <c r="B802" s="62" t="s">
        <v>340</v>
      </c>
      <c r="C802" s="56">
        <v>1</v>
      </c>
      <c r="D802" s="2" t="s">
        <v>527</v>
      </c>
    </row>
    <row r="803" spans="2:4" hidden="1" outlineLevel="2" x14ac:dyDescent="0.25">
      <c r="B803" s="62" t="s">
        <v>340</v>
      </c>
      <c r="C803" s="3">
        <v>1</v>
      </c>
      <c r="D803" s="2" t="s">
        <v>592</v>
      </c>
    </row>
    <row r="804" spans="2:4" hidden="1" outlineLevel="2" x14ac:dyDescent="0.25">
      <c r="B804" s="62" t="s">
        <v>340</v>
      </c>
      <c r="C804" s="56">
        <v>1</v>
      </c>
      <c r="D804" s="2" t="s">
        <v>613</v>
      </c>
    </row>
    <row r="805" spans="2:4" hidden="1" outlineLevel="2" x14ac:dyDescent="0.25">
      <c r="B805" s="62" t="s">
        <v>340</v>
      </c>
      <c r="C805" s="56">
        <v>1</v>
      </c>
      <c r="D805" s="2" t="s">
        <v>631</v>
      </c>
    </row>
    <row r="806" spans="2:4" hidden="1" outlineLevel="2" x14ac:dyDescent="0.25">
      <c r="B806" s="62" t="s">
        <v>340</v>
      </c>
      <c r="C806" s="56">
        <v>1</v>
      </c>
      <c r="D806" s="2" t="s">
        <v>656</v>
      </c>
    </row>
    <row r="807" spans="2:4" hidden="1" outlineLevel="2" x14ac:dyDescent="0.25">
      <c r="B807" s="62" t="s">
        <v>340</v>
      </c>
      <c r="C807" s="56">
        <v>1</v>
      </c>
      <c r="D807" s="2" t="s">
        <v>691</v>
      </c>
    </row>
    <row r="808" spans="2:4" hidden="1" outlineLevel="2" x14ac:dyDescent="0.25">
      <c r="B808" s="62" t="s">
        <v>340</v>
      </c>
      <c r="C808" s="56">
        <v>1</v>
      </c>
      <c r="D808" s="2" t="s">
        <v>872</v>
      </c>
    </row>
    <row r="809" spans="2:4" outlineLevel="1" collapsed="1" x14ac:dyDescent="0.25">
      <c r="B809" s="73" t="s">
        <v>1149</v>
      </c>
      <c r="C809" s="56">
        <f>SUBTOTAL(9,C799:C808)</f>
        <v>10</v>
      </c>
      <c r="D809" s="2"/>
    </row>
    <row r="810" spans="2:4" hidden="1" outlineLevel="2" x14ac:dyDescent="0.25">
      <c r="B810" s="62" t="s">
        <v>713</v>
      </c>
      <c r="C810" s="3">
        <v>13</v>
      </c>
      <c r="D810" s="2" t="s">
        <v>732</v>
      </c>
    </row>
    <row r="811" spans="2:4" outlineLevel="1" collapsed="1" x14ac:dyDescent="0.25">
      <c r="B811" s="73" t="s">
        <v>1150</v>
      </c>
      <c r="C811" s="3">
        <f>SUBTOTAL(9,C810:C810)</f>
        <v>13</v>
      </c>
      <c r="D811" s="2"/>
    </row>
    <row r="812" spans="2:4" hidden="1" outlineLevel="2" x14ac:dyDescent="0.25">
      <c r="B812" s="62" t="s">
        <v>378</v>
      </c>
      <c r="C812" s="56">
        <v>3</v>
      </c>
      <c r="D812" s="2" t="s">
        <v>306</v>
      </c>
    </row>
    <row r="813" spans="2:4" hidden="1" outlineLevel="2" x14ac:dyDescent="0.25">
      <c r="B813" s="62" t="s">
        <v>378</v>
      </c>
      <c r="C813" s="56">
        <v>1</v>
      </c>
      <c r="D813" s="2" t="s">
        <v>394</v>
      </c>
    </row>
    <row r="814" spans="2:4" outlineLevel="1" collapsed="1" x14ac:dyDescent="0.25">
      <c r="B814" s="73" t="s">
        <v>1151</v>
      </c>
      <c r="C814" s="56">
        <f>SUBTOTAL(9,C812:C813)</f>
        <v>4</v>
      </c>
      <c r="D814" s="2"/>
    </row>
    <row r="815" spans="2:4" hidden="1" outlineLevel="2" x14ac:dyDescent="0.25">
      <c r="B815" s="62" t="s">
        <v>907</v>
      </c>
      <c r="C815" s="56">
        <v>8</v>
      </c>
      <c r="D815" s="2" t="s">
        <v>918</v>
      </c>
    </row>
    <row r="816" spans="2:4" outlineLevel="1" collapsed="1" x14ac:dyDescent="0.25">
      <c r="B816" s="73" t="s">
        <v>1152</v>
      </c>
      <c r="C816" s="56">
        <f>SUBTOTAL(9,C815:C815)</f>
        <v>8</v>
      </c>
      <c r="D816" s="2"/>
    </row>
    <row r="817" spans="2:4" hidden="1" outlineLevel="2" x14ac:dyDescent="0.25">
      <c r="B817" s="62" t="s">
        <v>251</v>
      </c>
      <c r="C817" s="56">
        <v>1</v>
      </c>
      <c r="D817" s="2" t="s">
        <v>254</v>
      </c>
    </row>
    <row r="818" spans="2:4" outlineLevel="1" collapsed="1" x14ac:dyDescent="0.25">
      <c r="B818" s="73" t="s">
        <v>1153</v>
      </c>
      <c r="C818" s="56">
        <f>SUBTOTAL(9,C817:C817)</f>
        <v>1</v>
      </c>
      <c r="D818" s="2"/>
    </row>
    <row r="819" spans="2:4" ht="15.75" hidden="1" outlineLevel="2" x14ac:dyDescent="0.25">
      <c r="B819" s="70" t="s">
        <v>236</v>
      </c>
      <c r="C819" s="6">
        <v>1</v>
      </c>
      <c r="D819" s="2" t="s">
        <v>239</v>
      </c>
    </row>
    <row r="820" spans="2:4" ht="15.75" outlineLevel="1" collapsed="1" x14ac:dyDescent="0.25">
      <c r="B820" s="77" t="s">
        <v>1154</v>
      </c>
      <c r="C820" s="6">
        <f>SUBTOTAL(9,C819:C819)</f>
        <v>1</v>
      </c>
      <c r="D820" s="2"/>
    </row>
    <row r="821" spans="2:4" hidden="1" outlineLevel="2" x14ac:dyDescent="0.25">
      <c r="B821" s="62" t="s">
        <v>381</v>
      </c>
      <c r="C821" s="56">
        <v>1</v>
      </c>
      <c r="D821" s="2" t="s">
        <v>394</v>
      </c>
    </row>
    <row r="822" spans="2:4" hidden="1" outlineLevel="2" x14ac:dyDescent="0.25">
      <c r="B822" s="62" t="s">
        <v>381</v>
      </c>
      <c r="C822" s="56">
        <v>1</v>
      </c>
      <c r="D822" s="2" t="s">
        <v>631</v>
      </c>
    </row>
    <row r="823" spans="2:4" hidden="1" outlineLevel="2" x14ac:dyDescent="0.25">
      <c r="B823" s="62" t="s">
        <v>381</v>
      </c>
      <c r="C823" s="56">
        <v>1</v>
      </c>
      <c r="D823" s="2" t="s">
        <v>691</v>
      </c>
    </row>
    <row r="824" spans="2:4" outlineLevel="1" collapsed="1" x14ac:dyDescent="0.25">
      <c r="B824" s="73" t="s">
        <v>1155</v>
      </c>
      <c r="C824" s="56">
        <f>SUBTOTAL(9,C821:C823)</f>
        <v>3</v>
      </c>
      <c r="D824" s="2"/>
    </row>
    <row r="825" spans="2:4" hidden="1" outlineLevel="2" x14ac:dyDescent="0.25">
      <c r="B825" s="62" t="s">
        <v>246</v>
      </c>
      <c r="C825" s="6">
        <v>1</v>
      </c>
      <c r="D825" s="2" t="s">
        <v>84</v>
      </c>
    </row>
    <row r="826" spans="2:4" hidden="1" outlineLevel="2" x14ac:dyDescent="0.25">
      <c r="B826" s="62" t="s">
        <v>246</v>
      </c>
      <c r="C826" s="6">
        <v>1</v>
      </c>
      <c r="D826" s="2" t="s">
        <v>239</v>
      </c>
    </row>
    <row r="827" spans="2:4" hidden="1" outlineLevel="2" x14ac:dyDescent="0.25">
      <c r="B827" s="62" t="s">
        <v>246</v>
      </c>
      <c r="C827" s="56">
        <v>1</v>
      </c>
      <c r="D827" s="2" t="s">
        <v>254</v>
      </c>
    </row>
    <row r="828" spans="2:4" hidden="1" outlineLevel="2" x14ac:dyDescent="0.25">
      <c r="B828" s="62" t="s">
        <v>246</v>
      </c>
      <c r="C828" s="56">
        <v>6</v>
      </c>
      <c r="D828" s="2" t="s">
        <v>306</v>
      </c>
    </row>
    <row r="829" spans="2:4" hidden="1" outlineLevel="2" x14ac:dyDescent="0.25">
      <c r="B829" s="62" t="s">
        <v>246</v>
      </c>
      <c r="C829" s="56">
        <v>1</v>
      </c>
      <c r="D829" s="2" t="s">
        <v>327</v>
      </c>
    </row>
    <row r="830" spans="2:4" hidden="1" outlineLevel="2" x14ac:dyDescent="0.25">
      <c r="B830" s="62" t="s">
        <v>246</v>
      </c>
      <c r="C830" s="3">
        <v>1</v>
      </c>
      <c r="D830" s="2" t="s">
        <v>354</v>
      </c>
    </row>
    <row r="831" spans="2:4" hidden="1" outlineLevel="2" x14ac:dyDescent="0.25">
      <c r="B831" s="62" t="s">
        <v>246</v>
      </c>
      <c r="C831" s="56">
        <v>1</v>
      </c>
      <c r="D831" s="2" t="s">
        <v>394</v>
      </c>
    </row>
    <row r="832" spans="2:4" hidden="1" outlineLevel="2" x14ac:dyDescent="0.25">
      <c r="B832" s="62" t="s">
        <v>246</v>
      </c>
      <c r="C832" s="56">
        <v>1</v>
      </c>
      <c r="D832" s="2" t="s">
        <v>442</v>
      </c>
    </row>
    <row r="833" spans="2:4" hidden="1" outlineLevel="2" x14ac:dyDescent="0.25">
      <c r="B833" s="62" t="s">
        <v>246</v>
      </c>
      <c r="C833" s="56">
        <v>6</v>
      </c>
      <c r="D833" s="2" t="s">
        <v>458</v>
      </c>
    </row>
    <row r="834" spans="2:4" hidden="1" outlineLevel="2" x14ac:dyDescent="0.25">
      <c r="B834" s="62" t="s">
        <v>246</v>
      </c>
      <c r="C834" s="56">
        <v>1</v>
      </c>
      <c r="D834" s="2" t="s">
        <v>527</v>
      </c>
    </row>
    <row r="835" spans="2:4" hidden="1" outlineLevel="2" x14ac:dyDescent="0.25">
      <c r="B835" s="62" t="s">
        <v>246</v>
      </c>
      <c r="C835" s="56">
        <v>1</v>
      </c>
      <c r="D835" s="2" t="s">
        <v>551</v>
      </c>
    </row>
    <row r="836" spans="2:4" hidden="1" outlineLevel="2" x14ac:dyDescent="0.25">
      <c r="B836" s="62" t="s">
        <v>246</v>
      </c>
      <c r="C836" s="56">
        <v>8</v>
      </c>
      <c r="D836" s="2" t="s">
        <v>566</v>
      </c>
    </row>
    <row r="837" spans="2:4" hidden="1" outlineLevel="2" x14ac:dyDescent="0.25">
      <c r="B837" s="62" t="s">
        <v>246</v>
      </c>
      <c r="C837" s="56">
        <v>1</v>
      </c>
      <c r="D837" s="2" t="s">
        <v>602</v>
      </c>
    </row>
    <row r="838" spans="2:4" hidden="1" outlineLevel="2" x14ac:dyDescent="0.25">
      <c r="B838" s="62" t="s">
        <v>246</v>
      </c>
      <c r="C838" s="56">
        <v>1</v>
      </c>
      <c r="D838" s="2" t="s">
        <v>613</v>
      </c>
    </row>
    <row r="839" spans="2:4" hidden="1" outlineLevel="2" x14ac:dyDescent="0.25">
      <c r="B839" s="62" t="s">
        <v>246</v>
      </c>
      <c r="C839" s="56">
        <v>7</v>
      </c>
      <c r="D839" s="2" t="s">
        <v>631</v>
      </c>
    </row>
    <row r="840" spans="2:4" hidden="1" outlineLevel="2" x14ac:dyDescent="0.25">
      <c r="B840" s="62" t="s">
        <v>246</v>
      </c>
      <c r="C840" s="56">
        <v>1</v>
      </c>
      <c r="D840" s="2" t="s">
        <v>656</v>
      </c>
    </row>
    <row r="841" spans="2:4" hidden="1" outlineLevel="2" x14ac:dyDescent="0.25">
      <c r="B841" s="62" t="s">
        <v>246</v>
      </c>
      <c r="C841" s="56">
        <v>4</v>
      </c>
      <c r="D841" s="2" t="s">
        <v>750</v>
      </c>
    </row>
    <row r="842" spans="2:4" hidden="1" outlineLevel="2" x14ac:dyDescent="0.25">
      <c r="B842" s="62" t="s">
        <v>246</v>
      </c>
      <c r="C842" s="56">
        <v>15</v>
      </c>
      <c r="D842" s="2" t="s">
        <v>784</v>
      </c>
    </row>
    <row r="843" spans="2:4" hidden="1" outlineLevel="2" x14ac:dyDescent="0.25">
      <c r="B843" s="62" t="s">
        <v>246</v>
      </c>
      <c r="C843" s="56">
        <v>1</v>
      </c>
      <c r="D843" s="2" t="s">
        <v>789</v>
      </c>
    </row>
    <row r="844" spans="2:4" hidden="1" outlineLevel="2" x14ac:dyDescent="0.25">
      <c r="B844" s="62" t="s">
        <v>246</v>
      </c>
      <c r="C844" s="56">
        <v>3</v>
      </c>
      <c r="D844" s="2" t="s">
        <v>952</v>
      </c>
    </row>
    <row r="845" spans="2:4" outlineLevel="1" collapsed="1" x14ac:dyDescent="0.25">
      <c r="B845" s="73" t="s">
        <v>1156</v>
      </c>
      <c r="C845" s="56">
        <f>SUBTOTAL(9,C825:C844)</f>
        <v>62</v>
      </c>
      <c r="D845" s="2"/>
    </row>
    <row r="846" spans="2:4" hidden="1" outlineLevel="2" x14ac:dyDescent="0.25">
      <c r="B846" s="62" t="s">
        <v>368</v>
      </c>
      <c r="C846" s="56">
        <v>3</v>
      </c>
      <c r="D846" s="2" t="s">
        <v>901</v>
      </c>
    </row>
    <row r="847" spans="2:4" hidden="1" outlineLevel="2" x14ac:dyDescent="0.25">
      <c r="B847" s="62" t="s">
        <v>368</v>
      </c>
      <c r="C847" s="56">
        <v>13</v>
      </c>
      <c r="D847" s="2" t="s">
        <v>918</v>
      </c>
    </row>
    <row r="848" spans="2:4" hidden="1" outlineLevel="2" x14ac:dyDescent="0.25">
      <c r="B848" s="62" t="s">
        <v>368</v>
      </c>
      <c r="C848" s="56">
        <v>13</v>
      </c>
      <c r="D848" s="2" t="s">
        <v>306</v>
      </c>
    </row>
    <row r="849" spans="2:4" hidden="1" outlineLevel="2" x14ac:dyDescent="0.25">
      <c r="B849" s="62" t="s">
        <v>368</v>
      </c>
      <c r="C849" s="56">
        <v>3</v>
      </c>
      <c r="D849" s="2" t="s">
        <v>394</v>
      </c>
    </row>
    <row r="850" spans="2:4" hidden="1" outlineLevel="2" x14ac:dyDescent="0.25">
      <c r="B850" s="62" t="s">
        <v>368</v>
      </c>
      <c r="C850" s="3">
        <v>20</v>
      </c>
      <c r="D850" s="2" t="s">
        <v>592</v>
      </c>
    </row>
    <row r="851" spans="2:4" hidden="1" outlineLevel="2" x14ac:dyDescent="0.25">
      <c r="B851" s="62" t="s">
        <v>368</v>
      </c>
      <c r="C851" s="56">
        <v>11</v>
      </c>
      <c r="D851" s="2" t="s">
        <v>792</v>
      </c>
    </row>
    <row r="852" spans="2:4" hidden="1" outlineLevel="2" x14ac:dyDescent="0.25">
      <c r="B852" s="62" t="s">
        <v>368</v>
      </c>
      <c r="C852" s="56">
        <v>11</v>
      </c>
      <c r="D852" s="2" t="s">
        <v>872</v>
      </c>
    </row>
    <row r="853" spans="2:4" outlineLevel="1" collapsed="1" x14ac:dyDescent="0.25">
      <c r="B853" s="73" t="s">
        <v>1157</v>
      </c>
      <c r="C853" s="56">
        <f>SUBTOTAL(9,C846:C852)</f>
        <v>74</v>
      </c>
      <c r="D853" s="2"/>
    </row>
    <row r="854" spans="2:4" hidden="1" outlineLevel="2" x14ac:dyDescent="0.25">
      <c r="B854" s="62" t="s">
        <v>648</v>
      </c>
      <c r="C854" s="56">
        <v>1</v>
      </c>
      <c r="D854" s="2" t="s">
        <v>656</v>
      </c>
    </row>
    <row r="855" spans="2:4" hidden="1" outlineLevel="2" x14ac:dyDescent="0.25">
      <c r="B855" s="62" t="s">
        <v>648</v>
      </c>
      <c r="C855" s="56">
        <v>9</v>
      </c>
      <c r="D855" s="2" t="s">
        <v>677</v>
      </c>
    </row>
    <row r="856" spans="2:4" hidden="1" outlineLevel="2" x14ac:dyDescent="0.25">
      <c r="B856" s="62" t="s">
        <v>648</v>
      </c>
      <c r="C856" s="56">
        <v>1</v>
      </c>
      <c r="D856" s="2" t="s">
        <v>918</v>
      </c>
    </row>
    <row r="857" spans="2:4" outlineLevel="1" collapsed="1" x14ac:dyDescent="0.25">
      <c r="B857" s="73" t="s">
        <v>1158</v>
      </c>
      <c r="C857" s="56">
        <f>SUBTOTAL(9,C854:C856)</f>
        <v>11</v>
      </c>
      <c r="D857" s="2"/>
    </row>
    <row r="858" spans="2:4" hidden="1" outlineLevel="2" x14ac:dyDescent="0.25">
      <c r="B858" s="62" t="s">
        <v>367</v>
      </c>
      <c r="C858" s="56">
        <v>8</v>
      </c>
      <c r="D858" s="2" t="s">
        <v>306</v>
      </c>
    </row>
    <row r="859" spans="2:4" hidden="1" outlineLevel="2" x14ac:dyDescent="0.25">
      <c r="B859" s="62" t="s">
        <v>367</v>
      </c>
      <c r="C859" s="56">
        <v>4</v>
      </c>
      <c r="D859" s="2" t="s">
        <v>394</v>
      </c>
    </row>
    <row r="860" spans="2:4" hidden="1" outlineLevel="2" x14ac:dyDescent="0.25">
      <c r="B860" s="62" t="s">
        <v>367</v>
      </c>
      <c r="C860" s="3">
        <v>11</v>
      </c>
      <c r="D860" s="2" t="s">
        <v>592</v>
      </c>
    </row>
    <row r="861" spans="2:4" hidden="1" outlineLevel="2" x14ac:dyDescent="0.25">
      <c r="B861" s="62" t="s">
        <v>367</v>
      </c>
      <c r="C861" s="56">
        <v>9</v>
      </c>
      <c r="D861" s="2" t="s">
        <v>792</v>
      </c>
    </row>
    <row r="862" spans="2:4" outlineLevel="1" collapsed="1" x14ac:dyDescent="0.25">
      <c r="B862" s="73" t="s">
        <v>1159</v>
      </c>
      <c r="C862" s="56">
        <f>SUBTOTAL(9,C858:C861)</f>
        <v>32</v>
      </c>
      <c r="D862" s="2"/>
    </row>
    <row r="863" spans="2:4" hidden="1" outlineLevel="2" x14ac:dyDescent="0.25">
      <c r="B863" s="62" t="s">
        <v>655</v>
      </c>
      <c r="C863" s="56">
        <v>1</v>
      </c>
      <c r="D863" s="2" t="s">
        <v>656</v>
      </c>
    </row>
    <row r="864" spans="2:4" outlineLevel="1" collapsed="1" x14ac:dyDescent="0.25">
      <c r="B864" s="73" t="s">
        <v>1160</v>
      </c>
      <c r="C864" s="56">
        <f>SUBTOTAL(9,C863:C863)</f>
        <v>1</v>
      </c>
      <c r="D864" s="2"/>
    </row>
    <row r="865" spans="2:4" hidden="1" outlineLevel="2" x14ac:dyDescent="0.25">
      <c r="B865" s="62" t="s">
        <v>366</v>
      </c>
      <c r="C865" s="6">
        <v>10</v>
      </c>
      <c r="D865" s="2" t="s">
        <v>84</v>
      </c>
    </row>
    <row r="866" spans="2:4" hidden="1" outlineLevel="2" x14ac:dyDescent="0.25">
      <c r="B866" s="62" t="s">
        <v>366</v>
      </c>
      <c r="C866" s="6">
        <v>1</v>
      </c>
      <c r="D866" s="2" t="s">
        <v>239</v>
      </c>
    </row>
    <row r="867" spans="2:4" hidden="1" outlineLevel="2" x14ac:dyDescent="0.25">
      <c r="B867" s="62" t="s">
        <v>366</v>
      </c>
      <c r="C867" s="56">
        <v>10</v>
      </c>
      <c r="D867" s="2" t="s">
        <v>306</v>
      </c>
    </row>
    <row r="868" spans="2:4" hidden="1" outlineLevel="2" x14ac:dyDescent="0.25">
      <c r="B868" s="62" t="s">
        <v>366</v>
      </c>
      <c r="C868" s="56">
        <v>6</v>
      </c>
      <c r="D868" s="2" t="s">
        <v>394</v>
      </c>
    </row>
    <row r="869" spans="2:4" hidden="1" outlineLevel="2" x14ac:dyDescent="0.25">
      <c r="B869" s="62" t="s">
        <v>366</v>
      </c>
      <c r="C869" s="56">
        <v>12</v>
      </c>
      <c r="D869" s="2" t="s">
        <v>442</v>
      </c>
    </row>
    <row r="870" spans="2:4" hidden="1" outlineLevel="2" x14ac:dyDescent="0.25">
      <c r="B870" s="62" t="s">
        <v>366</v>
      </c>
      <c r="C870" s="6">
        <v>17</v>
      </c>
      <c r="D870" s="2" t="s">
        <v>498</v>
      </c>
    </row>
    <row r="871" spans="2:4" hidden="1" outlineLevel="2" x14ac:dyDescent="0.25">
      <c r="B871" s="62" t="s">
        <v>366</v>
      </c>
      <c r="C871" s="56">
        <v>12</v>
      </c>
      <c r="D871" s="2" t="s">
        <v>551</v>
      </c>
    </row>
    <row r="872" spans="2:4" hidden="1" outlineLevel="2" x14ac:dyDescent="0.25">
      <c r="B872" s="62" t="s">
        <v>366</v>
      </c>
      <c r="C872" s="56">
        <v>1</v>
      </c>
      <c r="D872" s="2" t="s">
        <v>631</v>
      </c>
    </row>
    <row r="873" spans="2:4" hidden="1" outlineLevel="2" x14ac:dyDescent="0.25">
      <c r="B873" s="62" t="s">
        <v>366</v>
      </c>
      <c r="C873" s="56">
        <v>17</v>
      </c>
      <c r="D873" s="2" t="s">
        <v>691</v>
      </c>
    </row>
    <row r="874" spans="2:4" hidden="1" outlineLevel="2" x14ac:dyDescent="0.25">
      <c r="B874" s="62" t="s">
        <v>366</v>
      </c>
      <c r="C874" s="56">
        <v>17</v>
      </c>
      <c r="D874" s="2" t="s">
        <v>784</v>
      </c>
    </row>
    <row r="875" spans="2:4" hidden="1" outlineLevel="2" x14ac:dyDescent="0.25">
      <c r="B875" s="62" t="s">
        <v>366</v>
      </c>
      <c r="C875" s="6">
        <v>1</v>
      </c>
      <c r="D875" s="2" t="s">
        <v>964</v>
      </c>
    </row>
    <row r="876" spans="2:4" outlineLevel="1" collapsed="1" x14ac:dyDescent="0.25">
      <c r="B876" s="73" t="s">
        <v>1161</v>
      </c>
      <c r="C876" s="6">
        <f>SUBTOTAL(9,C865:C875)</f>
        <v>104</v>
      </c>
      <c r="D876" s="2"/>
    </row>
    <row r="877" spans="2:4" hidden="1" outlineLevel="2" x14ac:dyDescent="0.25">
      <c r="B877" s="62" t="s">
        <v>14</v>
      </c>
      <c r="C877" s="6">
        <v>1</v>
      </c>
      <c r="D877" s="2" t="s">
        <v>84</v>
      </c>
    </row>
    <row r="878" spans="2:4" hidden="1" outlineLevel="2" x14ac:dyDescent="0.25">
      <c r="B878" s="62" t="s">
        <v>14</v>
      </c>
      <c r="C878" s="6">
        <v>1</v>
      </c>
      <c r="D878" s="2" t="s">
        <v>239</v>
      </c>
    </row>
    <row r="879" spans="2:4" hidden="1" outlineLevel="2" x14ac:dyDescent="0.25">
      <c r="B879" s="62" t="s">
        <v>14</v>
      </c>
      <c r="C879" s="3">
        <v>2</v>
      </c>
      <c r="D879" s="2" t="s">
        <v>28</v>
      </c>
    </row>
    <row r="880" spans="2:4" hidden="1" outlineLevel="2" x14ac:dyDescent="0.25">
      <c r="B880" s="62" t="s">
        <v>14</v>
      </c>
      <c r="C880" s="6">
        <v>1</v>
      </c>
      <c r="D880" s="2" t="s">
        <v>102</v>
      </c>
    </row>
    <row r="881" spans="2:4" hidden="1" outlineLevel="2" x14ac:dyDescent="0.25">
      <c r="B881" s="62" t="s">
        <v>14</v>
      </c>
      <c r="C881" s="56">
        <v>1</v>
      </c>
      <c r="D881" s="2" t="s">
        <v>254</v>
      </c>
    </row>
    <row r="882" spans="2:4" hidden="1" outlineLevel="2" x14ac:dyDescent="0.25">
      <c r="B882" s="62" t="s">
        <v>14</v>
      </c>
      <c r="C882" s="56">
        <v>1</v>
      </c>
      <c r="D882" s="2" t="s">
        <v>306</v>
      </c>
    </row>
    <row r="883" spans="2:4" hidden="1" outlineLevel="2" x14ac:dyDescent="0.25">
      <c r="B883" s="62" t="s">
        <v>14</v>
      </c>
      <c r="C883" s="56">
        <v>2</v>
      </c>
      <c r="D883" s="2" t="s">
        <v>327</v>
      </c>
    </row>
    <row r="884" spans="2:4" hidden="1" outlineLevel="2" x14ac:dyDescent="0.25">
      <c r="B884" s="62" t="s">
        <v>14</v>
      </c>
      <c r="C884" s="3">
        <v>1</v>
      </c>
      <c r="D884" s="2" t="s">
        <v>341</v>
      </c>
    </row>
    <row r="885" spans="2:4" hidden="1" outlineLevel="2" x14ac:dyDescent="0.25">
      <c r="B885" s="62" t="s">
        <v>14</v>
      </c>
      <c r="C885" s="3">
        <v>1</v>
      </c>
      <c r="D885" s="2" t="s">
        <v>354</v>
      </c>
    </row>
    <row r="886" spans="2:4" hidden="1" outlineLevel="2" x14ac:dyDescent="0.25">
      <c r="B886" s="62" t="s">
        <v>14</v>
      </c>
      <c r="C886" s="56">
        <v>1</v>
      </c>
      <c r="D886" s="2" t="s">
        <v>394</v>
      </c>
    </row>
    <row r="887" spans="2:4" hidden="1" outlineLevel="2" x14ac:dyDescent="0.25">
      <c r="B887" s="62" t="s">
        <v>14</v>
      </c>
      <c r="C887" s="56">
        <v>1</v>
      </c>
      <c r="D887" s="2" t="s">
        <v>442</v>
      </c>
    </row>
    <row r="888" spans="2:4" hidden="1" outlineLevel="2" x14ac:dyDescent="0.25">
      <c r="B888" s="62" t="s">
        <v>14</v>
      </c>
      <c r="C888" s="56">
        <v>1</v>
      </c>
      <c r="D888" s="2" t="s">
        <v>458</v>
      </c>
    </row>
    <row r="889" spans="2:4" hidden="1" outlineLevel="2" x14ac:dyDescent="0.25">
      <c r="B889" s="62" t="s">
        <v>14</v>
      </c>
      <c r="C889" s="56">
        <v>6</v>
      </c>
      <c r="D889" s="2" t="s">
        <v>469</v>
      </c>
    </row>
    <row r="890" spans="2:4" hidden="1" outlineLevel="2" x14ac:dyDescent="0.25">
      <c r="B890" s="62" t="s">
        <v>14</v>
      </c>
      <c r="C890" s="6">
        <v>2</v>
      </c>
      <c r="D890" s="2" t="s">
        <v>498</v>
      </c>
    </row>
    <row r="891" spans="2:4" hidden="1" outlineLevel="2" x14ac:dyDescent="0.25">
      <c r="B891" s="62" t="s">
        <v>14</v>
      </c>
      <c r="C891" s="56">
        <v>7</v>
      </c>
      <c r="D891" s="2" t="s">
        <v>511</v>
      </c>
    </row>
    <row r="892" spans="2:4" hidden="1" outlineLevel="2" x14ac:dyDescent="0.25">
      <c r="B892" s="62" t="s">
        <v>14</v>
      </c>
      <c r="C892" s="56">
        <v>11</v>
      </c>
      <c r="D892" s="2" t="s">
        <v>527</v>
      </c>
    </row>
    <row r="893" spans="2:4" hidden="1" outlineLevel="2" x14ac:dyDescent="0.25">
      <c r="B893" s="62" t="s">
        <v>14</v>
      </c>
      <c r="C893" s="56">
        <v>1</v>
      </c>
      <c r="D893" s="2" t="s">
        <v>551</v>
      </c>
    </row>
    <row r="894" spans="2:4" hidden="1" outlineLevel="2" x14ac:dyDescent="0.25">
      <c r="B894" s="62" t="s">
        <v>14</v>
      </c>
      <c r="C894" s="56">
        <v>1</v>
      </c>
      <c r="D894" s="2" t="s">
        <v>566</v>
      </c>
    </row>
    <row r="895" spans="2:4" hidden="1" outlineLevel="2" x14ac:dyDescent="0.25">
      <c r="B895" s="62" t="s">
        <v>14</v>
      </c>
      <c r="C895" s="56">
        <v>1</v>
      </c>
      <c r="D895" s="2" t="s">
        <v>602</v>
      </c>
    </row>
    <row r="896" spans="2:4" hidden="1" outlineLevel="2" x14ac:dyDescent="0.25">
      <c r="B896" s="62" t="s">
        <v>14</v>
      </c>
      <c r="C896" s="56">
        <v>3</v>
      </c>
      <c r="D896" s="2" t="s">
        <v>613</v>
      </c>
    </row>
    <row r="897" spans="2:4" hidden="1" outlineLevel="2" x14ac:dyDescent="0.25">
      <c r="B897" s="62" t="s">
        <v>14</v>
      </c>
      <c r="C897" s="56">
        <v>1</v>
      </c>
      <c r="D897" s="2" t="s">
        <v>631</v>
      </c>
    </row>
    <row r="898" spans="2:4" hidden="1" outlineLevel="2" x14ac:dyDescent="0.25">
      <c r="B898" s="62" t="s">
        <v>14</v>
      </c>
      <c r="C898" s="56">
        <v>9</v>
      </c>
      <c r="D898" s="2" t="s">
        <v>669</v>
      </c>
    </row>
    <row r="899" spans="2:4" hidden="1" outlineLevel="2" x14ac:dyDescent="0.25">
      <c r="B899" s="62" t="s">
        <v>14</v>
      </c>
      <c r="C899" s="56">
        <v>1</v>
      </c>
      <c r="D899" s="2" t="s">
        <v>691</v>
      </c>
    </row>
    <row r="900" spans="2:4" hidden="1" outlineLevel="2" x14ac:dyDescent="0.25">
      <c r="B900" s="62" t="s">
        <v>14</v>
      </c>
      <c r="C900" s="56">
        <v>3</v>
      </c>
      <c r="D900" s="2" t="s">
        <v>750</v>
      </c>
    </row>
    <row r="901" spans="2:4" hidden="1" outlineLevel="2" x14ac:dyDescent="0.25">
      <c r="B901" s="62" t="s">
        <v>14</v>
      </c>
      <c r="C901" s="56">
        <v>8</v>
      </c>
      <c r="D901" s="2" t="s">
        <v>764</v>
      </c>
    </row>
    <row r="902" spans="2:4" hidden="1" outlineLevel="2" x14ac:dyDescent="0.25">
      <c r="B902" s="62" t="s">
        <v>14</v>
      </c>
      <c r="C902" s="56">
        <v>1</v>
      </c>
      <c r="D902" s="2" t="s">
        <v>789</v>
      </c>
    </row>
    <row r="903" spans="2:4" outlineLevel="1" collapsed="1" x14ac:dyDescent="0.25">
      <c r="B903" s="73" t="s">
        <v>1162</v>
      </c>
      <c r="C903" s="56">
        <f>SUBTOTAL(9,C877:C902)</f>
        <v>69</v>
      </c>
      <c r="D903" s="2"/>
    </row>
    <row r="904" spans="2:4" hidden="1" outlineLevel="2" x14ac:dyDescent="0.25">
      <c r="B904" s="62" t="s">
        <v>597</v>
      </c>
      <c r="C904" s="56">
        <v>13</v>
      </c>
      <c r="D904" s="2" t="s">
        <v>602</v>
      </c>
    </row>
    <row r="905" spans="2:4" hidden="1" outlineLevel="2" x14ac:dyDescent="0.25">
      <c r="B905" s="62" t="s">
        <v>597</v>
      </c>
      <c r="C905" s="56">
        <v>12</v>
      </c>
      <c r="D905" s="2" t="s">
        <v>613</v>
      </c>
    </row>
    <row r="906" spans="2:4" hidden="1" outlineLevel="2" x14ac:dyDescent="0.25">
      <c r="B906" s="62" t="s">
        <v>597</v>
      </c>
      <c r="C906" s="56">
        <v>13</v>
      </c>
      <c r="D906" s="2" t="s">
        <v>952</v>
      </c>
    </row>
    <row r="907" spans="2:4" hidden="1" outlineLevel="2" x14ac:dyDescent="0.25">
      <c r="B907" s="62" t="s">
        <v>597</v>
      </c>
      <c r="C907" s="6">
        <v>12</v>
      </c>
      <c r="D907" s="2" t="s">
        <v>964</v>
      </c>
    </row>
    <row r="908" spans="2:4" outlineLevel="1" collapsed="1" x14ac:dyDescent="0.25">
      <c r="B908" s="73" t="s">
        <v>1163</v>
      </c>
      <c r="C908" s="6">
        <f>SUBTOTAL(9,C904:C907)</f>
        <v>50</v>
      </c>
      <c r="D908" s="2"/>
    </row>
    <row r="909" spans="2:4" hidden="1" outlineLevel="2" x14ac:dyDescent="0.25">
      <c r="B909" s="62" t="s">
        <v>352</v>
      </c>
      <c r="C909" s="3">
        <v>3</v>
      </c>
      <c r="D909" s="2" t="s">
        <v>354</v>
      </c>
    </row>
    <row r="910" spans="2:4" hidden="1" outlineLevel="2" x14ac:dyDescent="0.25">
      <c r="B910" s="62" t="s">
        <v>352</v>
      </c>
      <c r="C910" s="56">
        <v>1</v>
      </c>
      <c r="D910" s="2" t="s">
        <v>631</v>
      </c>
    </row>
    <row r="911" spans="2:4" hidden="1" outlineLevel="2" x14ac:dyDescent="0.25">
      <c r="B911" s="62" t="s">
        <v>352</v>
      </c>
      <c r="C911" s="56">
        <v>1</v>
      </c>
      <c r="D911" s="2" t="s">
        <v>656</v>
      </c>
    </row>
    <row r="912" spans="2:4" outlineLevel="1" collapsed="1" x14ac:dyDescent="0.25">
      <c r="B912" s="73" t="s">
        <v>1164</v>
      </c>
      <c r="C912" s="56">
        <f>SUBTOTAL(9,C909:C911)</f>
        <v>5</v>
      </c>
      <c r="D912" s="2"/>
    </row>
    <row r="913" spans="2:4" hidden="1" outlineLevel="2" x14ac:dyDescent="0.25">
      <c r="B913" s="62" t="s">
        <v>643</v>
      </c>
      <c r="C913" s="6">
        <v>15</v>
      </c>
      <c r="D913" s="2" t="s">
        <v>239</v>
      </c>
    </row>
    <row r="914" spans="2:4" hidden="1" outlineLevel="2" x14ac:dyDescent="0.25">
      <c r="B914" s="62" t="s">
        <v>643</v>
      </c>
      <c r="C914" s="56">
        <v>5</v>
      </c>
      <c r="D914" s="2" t="s">
        <v>656</v>
      </c>
    </row>
    <row r="915" spans="2:4" hidden="1" outlineLevel="2" x14ac:dyDescent="0.25">
      <c r="B915" s="62" t="s">
        <v>643</v>
      </c>
      <c r="C915" s="56">
        <v>17</v>
      </c>
      <c r="D915" s="2" t="s">
        <v>669</v>
      </c>
    </row>
    <row r="916" spans="2:4" hidden="1" outlineLevel="2" x14ac:dyDescent="0.25">
      <c r="B916" s="62" t="s">
        <v>643</v>
      </c>
      <c r="C916" s="56">
        <v>13</v>
      </c>
      <c r="D916" s="2" t="s">
        <v>709</v>
      </c>
    </row>
    <row r="917" spans="2:4" hidden="1" outlineLevel="2" x14ac:dyDescent="0.25">
      <c r="B917" s="62" t="s">
        <v>643</v>
      </c>
      <c r="C917" s="56">
        <v>15</v>
      </c>
      <c r="D917" s="2" t="s">
        <v>789</v>
      </c>
    </row>
    <row r="918" spans="2:4" hidden="1" outlineLevel="2" x14ac:dyDescent="0.25">
      <c r="B918" s="62" t="s">
        <v>643</v>
      </c>
      <c r="C918" s="56">
        <v>2</v>
      </c>
      <c r="D918" s="2" t="s">
        <v>849</v>
      </c>
    </row>
    <row r="919" spans="2:4" outlineLevel="1" collapsed="1" x14ac:dyDescent="0.25">
      <c r="B919" s="73" t="s">
        <v>1165</v>
      </c>
      <c r="C919" s="56">
        <f>SUBTOTAL(9,C913:C918)</f>
        <v>67</v>
      </c>
      <c r="D919" s="2"/>
    </row>
    <row r="920" spans="2:4" hidden="1" outlineLevel="2" x14ac:dyDescent="0.25">
      <c r="B920" s="62" t="s">
        <v>24</v>
      </c>
      <c r="C920" s="6">
        <v>1</v>
      </c>
      <c r="D920" s="2" t="s">
        <v>239</v>
      </c>
    </row>
    <row r="921" spans="2:4" hidden="1" outlineLevel="2" x14ac:dyDescent="0.25">
      <c r="B921" s="62" t="s">
        <v>24</v>
      </c>
      <c r="C921" s="6">
        <v>1</v>
      </c>
      <c r="D921" s="2" t="s">
        <v>84</v>
      </c>
    </row>
    <row r="922" spans="2:4" hidden="1" outlineLevel="2" x14ac:dyDescent="0.25">
      <c r="B922" s="62" t="s">
        <v>24</v>
      </c>
      <c r="C922" s="3">
        <v>1</v>
      </c>
      <c r="D922" s="2" t="s">
        <v>732</v>
      </c>
    </row>
    <row r="923" spans="2:4" hidden="1" outlineLevel="2" x14ac:dyDescent="0.25">
      <c r="B923" s="62" t="s">
        <v>24</v>
      </c>
      <c r="C923" s="3">
        <v>1</v>
      </c>
      <c r="D923" s="2" t="s">
        <v>28</v>
      </c>
    </row>
    <row r="924" spans="2:4" hidden="1" outlineLevel="2" x14ac:dyDescent="0.25">
      <c r="B924" s="62" t="s">
        <v>24</v>
      </c>
      <c r="C924" s="6">
        <v>1</v>
      </c>
      <c r="D924" s="2" t="s">
        <v>102</v>
      </c>
    </row>
    <row r="925" spans="2:4" hidden="1" outlineLevel="2" x14ac:dyDescent="0.25">
      <c r="B925" s="62" t="s">
        <v>24</v>
      </c>
      <c r="C925" s="56">
        <v>1</v>
      </c>
      <c r="D925" s="2" t="s">
        <v>254</v>
      </c>
    </row>
    <row r="926" spans="2:4" hidden="1" outlineLevel="2" x14ac:dyDescent="0.25">
      <c r="B926" s="62" t="s">
        <v>24</v>
      </c>
      <c r="C926" s="3">
        <v>1</v>
      </c>
      <c r="D926" s="2" t="s">
        <v>341</v>
      </c>
    </row>
    <row r="927" spans="2:4" hidden="1" outlineLevel="2" x14ac:dyDescent="0.25">
      <c r="B927" s="62" t="s">
        <v>24</v>
      </c>
      <c r="C927" s="3">
        <v>1</v>
      </c>
      <c r="D927" s="2" t="s">
        <v>354</v>
      </c>
    </row>
    <row r="928" spans="2:4" hidden="1" outlineLevel="2" x14ac:dyDescent="0.25">
      <c r="B928" s="62" t="s">
        <v>24</v>
      </c>
      <c r="C928" s="56">
        <v>1</v>
      </c>
      <c r="D928" s="2" t="s">
        <v>394</v>
      </c>
    </row>
    <row r="929" spans="2:4" hidden="1" outlineLevel="2" x14ac:dyDescent="0.25">
      <c r="B929" s="62" t="s">
        <v>24</v>
      </c>
      <c r="C929" s="56">
        <v>1</v>
      </c>
      <c r="D929" s="2" t="s">
        <v>442</v>
      </c>
    </row>
    <row r="930" spans="2:4" hidden="1" outlineLevel="2" x14ac:dyDescent="0.25">
      <c r="B930" s="62" t="s">
        <v>24</v>
      </c>
      <c r="C930" s="56">
        <v>3</v>
      </c>
      <c r="D930" s="2" t="s">
        <v>458</v>
      </c>
    </row>
    <row r="931" spans="2:4" hidden="1" outlineLevel="2" x14ac:dyDescent="0.25">
      <c r="B931" s="62" t="s">
        <v>24</v>
      </c>
      <c r="C931" s="56">
        <v>1</v>
      </c>
      <c r="D931" s="2" t="s">
        <v>469</v>
      </c>
    </row>
    <row r="932" spans="2:4" hidden="1" outlineLevel="2" x14ac:dyDescent="0.25">
      <c r="B932" s="62" t="s">
        <v>24</v>
      </c>
      <c r="C932" s="6">
        <v>1</v>
      </c>
      <c r="D932" s="2" t="s">
        <v>498</v>
      </c>
    </row>
    <row r="933" spans="2:4" hidden="1" outlineLevel="2" x14ac:dyDescent="0.25">
      <c r="B933" s="62" t="s">
        <v>24</v>
      </c>
      <c r="C933" s="56">
        <v>1</v>
      </c>
      <c r="D933" s="2" t="s">
        <v>511</v>
      </c>
    </row>
    <row r="934" spans="2:4" hidden="1" outlineLevel="2" x14ac:dyDescent="0.25">
      <c r="B934" s="62" t="s">
        <v>24</v>
      </c>
      <c r="C934" s="56">
        <v>1</v>
      </c>
      <c r="D934" s="2" t="s">
        <v>527</v>
      </c>
    </row>
    <row r="935" spans="2:4" hidden="1" outlineLevel="2" x14ac:dyDescent="0.25">
      <c r="B935" s="62" t="s">
        <v>24</v>
      </c>
      <c r="C935" s="56">
        <v>1</v>
      </c>
      <c r="D935" s="2" t="s">
        <v>551</v>
      </c>
    </row>
    <row r="936" spans="2:4" hidden="1" outlineLevel="2" x14ac:dyDescent="0.25">
      <c r="B936" s="62" t="s">
        <v>24</v>
      </c>
      <c r="C936" s="56">
        <v>1</v>
      </c>
      <c r="D936" s="2" t="s">
        <v>602</v>
      </c>
    </row>
    <row r="937" spans="2:4" hidden="1" outlineLevel="2" x14ac:dyDescent="0.25">
      <c r="B937" s="62" t="s">
        <v>24</v>
      </c>
      <c r="C937" s="56">
        <v>4</v>
      </c>
      <c r="D937" s="2" t="s">
        <v>613</v>
      </c>
    </row>
    <row r="938" spans="2:4" hidden="1" outlineLevel="2" x14ac:dyDescent="0.25">
      <c r="B938" s="62" t="s">
        <v>24</v>
      </c>
      <c r="C938" s="56">
        <v>1</v>
      </c>
      <c r="D938" s="2" t="s">
        <v>656</v>
      </c>
    </row>
    <row r="939" spans="2:4" hidden="1" outlineLevel="2" x14ac:dyDescent="0.25">
      <c r="B939" s="62" t="s">
        <v>24</v>
      </c>
      <c r="C939" s="56">
        <v>4</v>
      </c>
      <c r="D939" s="2" t="s">
        <v>669</v>
      </c>
    </row>
    <row r="940" spans="2:4" hidden="1" outlineLevel="2" x14ac:dyDescent="0.25">
      <c r="B940" s="62" t="s">
        <v>24</v>
      </c>
      <c r="C940" s="56">
        <v>2</v>
      </c>
      <c r="D940" s="2" t="s">
        <v>677</v>
      </c>
    </row>
    <row r="941" spans="2:4" hidden="1" outlineLevel="2" x14ac:dyDescent="0.25">
      <c r="B941" s="62" t="s">
        <v>24</v>
      </c>
      <c r="C941" s="56">
        <v>1</v>
      </c>
      <c r="D941" s="2" t="s">
        <v>691</v>
      </c>
    </row>
    <row r="942" spans="2:4" hidden="1" outlineLevel="2" x14ac:dyDescent="0.25">
      <c r="B942" s="62" t="s">
        <v>24</v>
      </c>
      <c r="C942" s="56">
        <v>1</v>
      </c>
      <c r="D942" s="2" t="s">
        <v>709</v>
      </c>
    </row>
    <row r="943" spans="2:4" hidden="1" outlineLevel="2" x14ac:dyDescent="0.25">
      <c r="B943" s="62" t="s">
        <v>24</v>
      </c>
      <c r="C943" s="56">
        <v>1</v>
      </c>
      <c r="D943" s="2" t="s">
        <v>789</v>
      </c>
    </row>
    <row r="944" spans="2:4" hidden="1" outlineLevel="2" x14ac:dyDescent="0.25">
      <c r="B944" s="62" t="s">
        <v>24</v>
      </c>
      <c r="C944" s="56">
        <v>3</v>
      </c>
      <c r="D944" s="2" t="s">
        <v>792</v>
      </c>
    </row>
    <row r="945" spans="2:4" hidden="1" outlineLevel="2" x14ac:dyDescent="0.25">
      <c r="B945" s="62" t="s">
        <v>24</v>
      </c>
      <c r="C945" s="56">
        <v>2</v>
      </c>
      <c r="D945" s="2" t="s">
        <v>849</v>
      </c>
    </row>
    <row r="946" spans="2:4" hidden="1" outlineLevel="2" x14ac:dyDescent="0.25">
      <c r="B946" s="62" t="s">
        <v>24</v>
      </c>
      <c r="C946" s="56">
        <v>1</v>
      </c>
      <c r="D946" s="2" t="s">
        <v>872</v>
      </c>
    </row>
    <row r="947" spans="2:4" outlineLevel="1" collapsed="1" x14ac:dyDescent="0.25">
      <c r="B947" s="73" t="s">
        <v>1166</v>
      </c>
      <c r="C947" s="56">
        <f>SUBTOTAL(9,C920:C946)</f>
        <v>39</v>
      </c>
      <c r="D947" s="2"/>
    </row>
    <row r="948" spans="2:4" hidden="1" outlineLevel="2" x14ac:dyDescent="0.25">
      <c r="B948" s="62" t="s">
        <v>844</v>
      </c>
      <c r="C948" s="56">
        <v>2</v>
      </c>
      <c r="D948" s="2" t="s">
        <v>849</v>
      </c>
    </row>
    <row r="949" spans="2:4" outlineLevel="1" collapsed="1" x14ac:dyDescent="0.25">
      <c r="B949" s="73" t="s">
        <v>1167</v>
      </c>
      <c r="C949" s="56">
        <f>SUBTOTAL(9,C948:C948)</f>
        <v>2</v>
      </c>
      <c r="D949" s="2"/>
    </row>
    <row r="950" spans="2:4" hidden="1" outlineLevel="2" x14ac:dyDescent="0.25">
      <c r="B950" s="62" t="s">
        <v>19</v>
      </c>
      <c r="C950" s="6">
        <v>2</v>
      </c>
      <c r="D950" s="2" t="s">
        <v>239</v>
      </c>
    </row>
    <row r="951" spans="2:4" hidden="1" outlineLevel="2" x14ac:dyDescent="0.25">
      <c r="B951" s="62" t="s">
        <v>19</v>
      </c>
      <c r="C951" s="3">
        <v>1</v>
      </c>
      <c r="D951" s="2" t="s">
        <v>28</v>
      </c>
    </row>
    <row r="952" spans="2:4" hidden="1" outlineLevel="2" x14ac:dyDescent="0.25">
      <c r="B952" s="62" t="s">
        <v>19</v>
      </c>
      <c r="C952" s="56">
        <v>1</v>
      </c>
      <c r="D952" s="2" t="s">
        <v>254</v>
      </c>
    </row>
    <row r="953" spans="2:4" hidden="1" outlineLevel="2" x14ac:dyDescent="0.25">
      <c r="B953" s="62" t="s">
        <v>19</v>
      </c>
      <c r="C953" s="56">
        <v>1</v>
      </c>
      <c r="D953" s="2" t="s">
        <v>306</v>
      </c>
    </row>
    <row r="954" spans="2:4" hidden="1" outlineLevel="2" x14ac:dyDescent="0.25">
      <c r="B954" s="62" t="s">
        <v>19</v>
      </c>
      <c r="C954" s="3">
        <v>1</v>
      </c>
      <c r="D954" s="2" t="s">
        <v>354</v>
      </c>
    </row>
    <row r="955" spans="2:4" hidden="1" outlineLevel="2" x14ac:dyDescent="0.25">
      <c r="B955" s="62" t="s">
        <v>19</v>
      </c>
      <c r="C955" s="56">
        <v>1</v>
      </c>
      <c r="D955" s="2" t="s">
        <v>394</v>
      </c>
    </row>
    <row r="956" spans="2:4" hidden="1" outlineLevel="2" x14ac:dyDescent="0.25">
      <c r="B956" s="62" t="s">
        <v>19</v>
      </c>
      <c r="C956" s="6">
        <v>5</v>
      </c>
      <c r="D956" s="2" t="s">
        <v>498</v>
      </c>
    </row>
    <row r="957" spans="2:4" hidden="1" outlineLevel="2" x14ac:dyDescent="0.25">
      <c r="B957" s="62" t="s">
        <v>19</v>
      </c>
      <c r="C957" s="56">
        <v>1</v>
      </c>
      <c r="D957" s="2" t="s">
        <v>551</v>
      </c>
    </row>
    <row r="958" spans="2:4" hidden="1" outlineLevel="2" x14ac:dyDescent="0.25">
      <c r="B958" s="62" t="s">
        <v>19</v>
      </c>
      <c r="C958" s="56">
        <v>3</v>
      </c>
      <c r="D958" s="2" t="s">
        <v>631</v>
      </c>
    </row>
    <row r="959" spans="2:4" hidden="1" outlineLevel="2" x14ac:dyDescent="0.25">
      <c r="B959" s="62" t="s">
        <v>19</v>
      </c>
      <c r="C959" s="56">
        <v>3</v>
      </c>
      <c r="D959" s="2" t="s">
        <v>691</v>
      </c>
    </row>
    <row r="960" spans="2:4" hidden="1" outlineLevel="2" x14ac:dyDescent="0.25">
      <c r="B960" s="62" t="s">
        <v>19</v>
      </c>
      <c r="C960" s="56">
        <v>2</v>
      </c>
      <c r="D960" s="2" t="s">
        <v>849</v>
      </c>
    </row>
    <row r="961" spans="2:4" hidden="1" outlineLevel="2" x14ac:dyDescent="0.25">
      <c r="B961" s="62" t="s">
        <v>19</v>
      </c>
      <c r="C961" s="56">
        <v>8</v>
      </c>
      <c r="D961" s="2" t="s">
        <v>872</v>
      </c>
    </row>
    <row r="962" spans="2:4" hidden="1" outlineLevel="2" x14ac:dyDescent="0.25">
      <c r="B962" s="62" t="s">
        <v>19</v>
      </c>
      <c r="C962" s="56">
        <v>6</v>
      </c>
      <c r="D962" s="2" t="s">
        <v>952</v>
      </c>
    </row>
    <row r="963" spans="2:4" outlineLevel="1" collapsed="1" x14ac:dyDescent="0.25">
      <c r="B963" s="73" t="s">
        <v>1168</v>
      </c>
      <c r="C963" s="56">
        <f>SUBTOTAL(9,C950:C962)</f>
        <v>35</v>
      </c>
      <c r="D963" s="2"/>
    </row>
    <row r="964" spans="2:4" hidden="1" outlineLevel="2" x14ac:dyDescent="0.25">
      <c r="B964" s="62" t="s">
        <v>843</v>
      </c>
      <c r="C964" s="56">
        <v>2</v>
      </c>
      <c r="D964" s="2" t="s">
        <v>849</v>
      </c>
    </row>
    <row r="965" spans="2:4" outlineLevel="1" collapsed="1" x14ac:dyDescent="0.25">
      <c r="B965" s="73" t="s">
        <v>1169</v>
      </c>
      <c r="C965" s="56">
        <f>SUBTOTAL(9,C964:C964)</f>
        <v>2</v>
      </c>
      <c r="D965" s="2"/>
    </row>
    <row r="966" spans="2:4" hidden="1" outlineLevel="2" x14ac:dyDescent="0.25">
      <c r="B966" s="62" t="s">
        <v>318</v>
      </c>
      <c r="C966" s="56">
        <v>12</v>
      </c>
      <c r="D966" s="2" t="s">
        <v>327</v>
      </c>
    </row>
    <row r="967" spans="2:4" outlineLevel="1" collapsed="1" x14ac:dyDescent="0.25">
      <c r="B967" s="73" t="s">
        <v>1170</v>
      </c>
      <c r="C967" s="56">
        <f>SUBTOTAL(9,C966:C966)</f>
        <v>12</v>
      </c>
      <c r="D967" s="2"/>
    </row>
    <row r="968" spans="2:4" hidden="1" outlineLevel="2" x14ac:dyDescent="0.25">
      <c r="B968" s="62" t="s">
        <v>889</v>
      </c>
      <c r="C968" s="56">
        <v>4</v>
      </c>
      <c r="D968" s="2" t="s">
        <v>901</v>
      </c>
    </row>
    <row r="969" spans="2:4" outlineLevel="1" collapsed="1" x14ac:dyDescent="0.25">
      <c r="B969" s="73" t="s">
        <v>1171</v>
      </c>
      <c r="C969" s="56">
        <f>SUBTOTAL(9,C968:C968)</f>
        <v>4</v>
      </c>
      <c r="D969" s="2"/>
    </row>
    <row r="970" spans="2:4" hidden="1" outlineLevel="2" x14ac:dyDescent="0.25">
      <c r="B970" s="62" t="s">
        <v>690</v>
      </c>
      <c r="C970" s="6">
        <v>1</v>
      </c>
      <c r="D970" s="2" t="s">
        <v>239</v>
      </c>
    </row>
    <row r="971" spans="2:4" hidden="1" outlineLevel="2" x14ac:dyDescent="0.25">
      <c r="B971" s="62" t="s">
        <v>690</v>
      </c>
      <c r="C971" s="56">
        <v>1</v>
      </c>
      <c r="D971" s="2" t="s">
        <v>691</v>
      </c>
    </row>
    <row r="972" spans="2:4" hidden="1" outlineLevel="2" x14ac:dyDescent="0.25">
      <c r="B972" s="62" t="s">
        <v>690</v>
      </c>
      <c r="C972" s="56">
        <v>1</v>
      </c>
      <c r="D972" s="2" t="s">
        <v>784</v>
      </c>
    </row>
    <row r="973" spans="2:4" outlineLevel="1" collapsed="1" x14ac:dyDescent="0.25">
      <c r="B973" s="73" t="s">
        <v>1172</v>
      </c>
      <c r="C973" s="56">
        <f>SUBTOTAL(9,C970:C972)</f>
        <v>3</v>
      </c>
      <c r="D973" s="2"/>
    </row>
    <row r="974" spans="2:4" hidden="1" outlineLevel="2" x14ac:dyDescent="0.25">
      <c r="B974" s="62" t="s">
        <v>830</v>
      </c>
      <c r="C974" s="56">
        <v>2</v>
      </c>
      <c r="D974" s="2" t="s">
        <v>849</v>
      </c>
    </row>
    <row r="975" spans="2:4" outlineLevel="1" collapsed="1" x14ac:dyDescent="0.25">
      <c r="B975" s="73" t="s">
        <v>1173</v>
      </c>
      <c r="C975" s="56">
        <f>SUBTOTAL(9,C974:C974)</f>
        <v>2</v>
      </c>
      <c r="D975" s="2"/>
    </row>
    <row r="976" spans="2:4" hidden="1" outlineLevel="2" x14ac:dyDescent="0.25">
      <c r="B976" s="62" t="s">
        <v>819</v>
      </c>
      <c r="C976" s="56">
        <v>2</v>
      </c>
      <c r="D976" s="2" t="s">
        <v>849</v>
      </c>
    </row>
    <row r="977" spans="2:4" hidden="1" outlineLevel="2" x14ac:dyDescent="0.25">
      <c r="B977" s="62" t="s">
        <v>819</v>
      </c>
      <c r="C977" s="56">
        <v>17</v>
      </c>
      <c r="D977" s="2" t="s">
        <v>872</v>
      </c>
    </row>
    <row r="978" spans="2:4" hidden="1" outlineLevel="2" x14ac:dyDescent="0.25">
      <c r="B978" s="62" t="s">
        <v>819</v>
      </c>
      <c r="C978" s="56">
        <v>5</v>
      </c>
      <c r="D978" s="2" t="s">
        <v>901</v>
      </c>
    </row>
    <row r="979" spans="2:4" hidden="1" outlineLevel="2" x14ac:dyDescent="0.25">
      <c r="B979" s="62" t="s">
        <v>819</v>
      </c>
      <c r="C979" s="56">
        <v>1</v>
      </c>
      <c r="D979" s="2" t="s">
        <v>918</v>
      </c>
    </row>
    <row r="980" spans="2:4" hidden="1" outlineLevel="2" x14ac:dyDescent="0.25">
      <c r="B980" s="62" t="s">
        <v>819</v>
      </c>
      <c r="C980" s="56">
        <v>9</v>
      </c>
      <c r="D980" s="2" t="s">
        <v>952</v>
      </c>
    </row>
    <row r="981" spans="2:4" hidden="1" outlineLevel="2" x14ac:dyDescent="0.25">
      <c r="B981" s="62" t="s">
        <v>819</v>
      </c>
      <c r="C981" s="6">
        <v>6</v>
      </c>
      <c r="D981" s="2" t="s">
        <v>964</v>
      </c>
    </row>
    <row r="982" spans="2:4" outlineLevel="1" collapsed="1" x14ac:dyDescent="0.25">
      <c r="B982" s="73" t="s">
        <v>1174</v>
      </c>
      <c r="C982" s="6">
        <f>SUBTOTAL(9,C976:C981)</f>
        <v>40</v>
      </c>
      <c r="D982" s="2"/>
    </row>
    <row r="983" spans="2:4" hidden="1" outlineLevel="2" x14ac:dyDescent="0.25">
      <c r="B983" s="7" t="s">
        <v>492</v>
      </c>
      <c r="C983" s="6">
        <v>1</v>
      </c>
      <c r="D983" s="2" t="s">
        <v>498</v>
      </c>
    </row>
    <row r="984" spans="2:4" outlineLevel="1" collapsed="1" x14ac:dyDescent="0.25">
      <c r="B984" s="74" t="s">
        <v>1175</v>
      </c>
      <c r="C984" s="6">
        <f>SUBTOTAL(9,C983:C983)</f>
        <v>1</v>
      </c>
      <c r="D984" s="2"/>
    </row>
    <row r="985" spans="2:4" hidden="1" outlineLevel="2" x14ac:dyDescent="0.25">
      <c r="B985" s="62" t="s">
        <v>241</v>
      </c>
      <c r="C985" s="56">
        <v>9</v>
      </c>
      <c r="D985" s="2" t="s">
        <v>254</v>
      </c>
    </row>
    <row r="986" spans="2:4" hidden="1" outlineLevel="2" x14ac:dyDescent="0.25">
      <c r="B986" s="62" t="s">
        <v>241</v>
      </c>
      <c r="C986" s="56">
        <v>9</v>
      </c>
      <c r="D986" s="2" t="s">
        <v>394</v>
      </c>
    </row>
    <row r="987" spans="2:4" hidden="1" outlineLevel="2" x14ac:dyDescent="0.25">
      <c r="B987" s="62" t="s">
        <v>241</v>
      </c>
      <c r="C987" s="56">
        <v>7</v>
      </c>
      <c r="D987" s="2" t="s">
        <v>656</v>
      </c>
    </row>
    <row r="988" spans="2:4" outlineLevel="1" collapsed="1" x14ac:dyDescent="0.25">
      <c r="B988" s="73" t="s">
        <v>1176</v>
      </c>
      <c r="C988" s="56">
        <f>SUBTOTAL(9,C985:C987)</f>
        <v>25</v>
      </c>
      <c r="D988" s="2"/>
    </row>
    <row r="989" spans="2:4" hidden="1" outlineLevel="2" x14ac:dyDescent="0.25">
      <c r="B989" s="62" t="s">
        <v>534</v>
      </c>
      <c r="C989" s="56">
        <v>1</v>
      </c>
      <c r="D989" s="2" t="s">
        <v>551</v>
      </c>
    </row>
    <row r="990" spans="2:4" outlineLevel="1" collapsed="1" x14ac:dyDescent="0.25">
      <c r="B990" s="73" t="s">
        <v>1177</v>
      </c>
      <c r="C990" s="56">
        <f>SUBTOTAL(9,C989:C989)</f>
        <v>1</v>
      </c>
      <c r="D990" s="2"/>
    </row>
    <row r="991" spans="2:4" hidden="1" outlineLevel="2" x14ac:dyDescent="0.25">
      <c r="B991" s="62" t="s">
        <v>96</v>
      </c>
      <c r="C991" s="6">
        <v>1</v>
      </c>
      <c r="D991" s="2" t="s">
        <v>102</v>
      </c>
    </row>
    <row r="992" spans="2:4" hidden="1" outlineLevel="2" x14ac:dyDescent="0.25">
      <c r="B992" s="62" t="s">
        <v>96</v>
      </c>
      <c r="C992" s="56">
        <v>1</v>
      </c>
      <c r="D992" s="2" t="s">
        <v>254</v>
      </c>
    </row>
    <row r="993" spans="2:4" hidden="1" outlineLevel="2" x14ac:dyDescent="0.25">
      <c r="B993" s="62" t="s">
        <v>96</v>
      </c>
      <c r="C993" s="3">
        <v>4</v>
      </c>
      <c r="D993" s="2" t="s">
        <v>341</v>
      </c>
    </row>
    <row r="994" spans="2:4" hidden="1" outlineLevel="2" x14ac:dyDescent="0.25">
      <c r="B994" s="62" t="s">
        <v>96</v>
      </c>
      <c r="C994" s="3">
        <v>1</v>
      </c>
      <c r="D994" s="2" t="s">
        <v>354</v>
      </c>
    </row>
    <row r="995" spans="2:4" hidden="1" outlineLevel="2" x14ac:dyDescent="0.25">
      <c r="B995" s="62" t="s">
        <v>96</v>
      </c>
      <c r="C995" s="56">
        <v>7</v>
      </c>
      <c r="D995" s="2" t="s">
        <v>458</v>
      </c>
    </row>
    <row r="996" spans="2:4" hidden="1" outlineLevel="2" x14ac:dyDescent="0.25">
      <c r="B996" s="62" t="s">
        <v>96</v>
      </c>
      <c r="C996" s="56">
        <v>7</v>
      </c>
      <c r="D996" s="2" t="s">
        <v>469</v>
      </c>
    </row>
    <row r="997" spans="2:4" hidden="1" outlineLevel="2" x14ac:dyDescent="0.25">
      <c r="B997" s="62" t="s">
        <v>96</v>
      </c>
      <c r="C997" s="56">
        <v>1</v>
      </c>
      <c r="D997" s="2" t="s">
        <v>551</v>
      </c>
    </row>
    <row r="998" spans="2:4" hidden="1" outlineLevel="2" x14ac:dyDescent="0.25">
      <c r="B998" s="62" t="s">
        <v>96</v>
      </c>
      <c r="C998" s="56">
        <v>1</v>
      </c>
      <c r="D998" s="2" t="s">
        <v>566</v>
      </c>
    </row>
    <row r="999" spans="2:4" hidden="1" outlineLevel="2" x14ac:dyDescent="0.25">
      <c r="B999" s="62" t="s">
        <v>96</v>
      </c>
      <c r="C999" s="56">
        <v>1</v>
      </c>
      <c r="D999" s="2" t="s">
        <v>602</v>
      </c>
    </row>
    <row r="1000" spans="2:4" hidden="1" outlineLevel="2" x14ac:dyDescent="0.25">
      <c r="B1000" s="62" t="s">
        <v>96</v>
      </c>
      <c r="C1000" s="56">
        <v>1</v>
      </c>
      <c r="D1000" s="2" t="s">
        <v>631</v>
      </c>
    </row>
    <row r="1001" spans="2:4" hidden="1" outlineLevel="2" x14ac:dyDescent="0.25">
      <c r="B1001" s="62" t="s">
        <v>96</v>
      </c>
      <c r="C1001" s="56">
        <v>5</v>
      </c>
      <c r="D1001" s="2" t="s">
        <v>750</v>
      </c>
    </row>
    <row r="1002" spans="2:4" hidden="1" outlineLevel="2" x14ac:dyDescent="0.25">
      <c r="B1002" s="62" t="s">
        <v>96</v>
      </c>
      <c r="C1002" s="56">
        <v>1</v>
      </c>
      <c r="D1002" s="2" t="s">
        <v>952</v>
      </c>
    </row>
    <row r="1003" spans="2:4" outlineLevel="1" collapsed="1" x14ac:dyDescent="0.25">
      <c r="B1003" s="73" t="s">
        <v>1178</v>
      </c>
      <c r="C1003" s="56">
        <f>SUBTOTAL(9,C991:C1002)</f>
        <v>31</v>
      </c>
      <c r="D1003" s="2"/>
    </row>
    <row r="1004" spans="2:4" hidden="1" outlineLevel="2" x14ac:dyDescent="0.25">
      <c r="B1004" s="62" t="s">
        <v>893</v>
      </c>
      <c r="C1004" s="56">
        <v>1</v>
      </c>
      <c r="D1004" s="2" t="s">
        <v>901</v>
      </c>
    </row>
    <row r="1005" spans="2:4" outlineLevel="1" collapsed="1" x14ac:dyDescent="0.25">
      <c r="B1005" s="73" t="s">
        <v>1179</v>
      </c>
      <c r="C1005" s="56">
        <f>SUBTOTAL(9,C1004:C1004)</f>
        <v>1</v>
      </c>
      <c r="D1005" s="2"/>
    </row>
    <row r="1006" spans="2:4" hidden="1" outlineLevel="2" x14ac:dyDescent="0.25">
      <c r="B1006" s="62" t="s">
        <v>370</v>
      </c>
      <c r="C1006" s="6">
        <v>1</v>
      </c>
      <c r="D1006" s="2" t="s">
        <v>84</v>
      </c>
    </row>
    <row r="1007" spans="2:4" hidden="1" outlineLevel="2" x14ac:dyDescent="0.25">
      <c r="B1007" s="62" t="s">
        <v>370</v>
      </c>
      <c r="C1007" s="6">
        <v>1</v>
      </c>
      <c r="D1007" s="2" t="s">
        <v>239</v>
      </c>
    </row>
    <row r="1008" spans="2:4" hidden="1" outlineLevel="2" x14ac:dyDescent="0.25">
      <c r="B1008" s="62" t="s">
        <v>370</v>
      </c>
      <c r="C1008" s="3">
        <v>11</v>
      </c>
      <c r="D1008" s="2" t="s">
        <v>732</v>
      </c>
    </row>
    <row r="1009" spans="2:4" hidden="1" outlineLevel="2" x14ac:dyDescent="0.25">
      <c r="B1009" s="62" t="s">
        <v>370</v>
      </c>
      <c r="C1009" s="56">
        <v>4</v>
      </c>
      <c r="D1009" s="2" t="s">
        <v>306</v>
      </c>
    </row>
    <row r="1010" spans="2:4" hidden="1" outlineLevel="2" x14ac:dyDescent="0.25">
      <c r="B1010" s="62" t="s">
        <v>370</v>
      </c>
      <c r="C1010" s="56">
        <v>1</v>
      </c>
      <c r="D1010" s="2" t="s">
        <v>394</v>
      </c>
    </row>
    <row r="1011" spans="2:4" hidden="1" outlineLevel="2" x14ac:dyDescent="0.25">
      <c r="B1011" s="62" t="s">
        <v>370</v>
      </c>
      <c r="C1011" s="56">
        <v>11</v>
      </c>
      <c r="D1011" s="2" t="s">
        <v>442</v>
      </c>
    </row>
    <row r="1012" spans="2:4" hidden="1" outlineLevel="2" x14ac:dyDescent="0.25">
      <c r="B1012" s="62" t="s">
        <v>370</v>
      </c>
      <c r="C1012" s="6">
        <v>3</v>
      </c>
      <c r="D1012" s="2" t="s">
        <v>498</v>
      </c>
    </row>
    <row r="1013" spans="2:4" hidden="1" outlineLevel="2" x14ac:dyDescent="0.25">
      <c r="B1013" s="62" t="s">
        <v>370</v>
      </c>
      <c r="C1013" s="3">
        <v>8</v>
      </c>
      <c r="D1013" s="2" t="s">
        <v>592</v>
      </c>
    </row>
    <row r="1014" spans="2:4" hidden="1" outlineLevel="2" x14ac:dyDescent="0.25">
      <c r="B1014" s="62" t="s">
        <v>370</v>
      </c>
      <c r="C1014" s="56">
        <v>6</v>
      </c>
      <c r="D1014" s="2" t="s">
        <v>631</v>
      </c>
    </row>
    <row r="1015" spans="2:4" hidden="1" outlineLevel="2" x14ac:dyDescent="0.25">
      <c r="B1015" s="62" t="s">
        <v>370</v>
      </c>
      <c r="C1015" s="56">
        <v>11</v>
      </c>
      <c r="D1015" s="2" t="s">
        <v>691</v>
      </c>
    </row>
    <row r="1016" spans="2:4" hidden="1" outlineLevel="2" x14ac:dyDescent="0.25">
      <c r="B1016" s="62" t="s">
        <v>370</v>
      </c>
      <c r="C1016" s="56">
        <v>1</v>
      </c>
      <c r="D1016" s="2" t="s">
        <v>784</v>
      </c>
    </row>
    <row r="1017" spans="2:4" hidden="1" outlineLevel="2" x14ac:dyDescent="0.25">
      <c r="B1017" s="62" t="s">
        <v>370</v>
      </c>
      <c r="C1017" s="56">
        <v>9</v>
      </c>
      <c r="D1017" s="2" t="s">
        <v>918</v>
      </c>
    </row>
    <row r="1018" spans="2:4" outlineLevel="1" collapsed="1" x14ac:dyDescent="0.25">
      <c r="B1018" s="73" t="s">
        <v>1180</v>
      </c>
      <c r="C1018" s="56">
        <f>SUBTOTAL(9,C1006:C1017)</f>
        <v>67</v>
      </c>
      <c r="D1018" s="2"/>
    </row>
    <row r="1019" spans="2:4" hidden="1" outlineLevel="2" x14ac:dyDescent="0.25">
      <c r="B1019" s="62" t="s">
        <v>88</v>
      </c>
      <c r="C1019" s="6">
        <v>10</v>
      </c>
      <c r="D1019" s="2" t="s">
        <v>239</v>
      </c>
    </row>
    <row r="1020" spans="2:4" hidden="1" outlineLevel="2" x14ac:dyDescent="0.25">
      <c r="B1020" s="62" t="s">
        <v>88</v>
      </c>
      <c r="C1020" s="6">
        <v>11</v>
      </c>
      <c r="D1020" s="2" t="s">
        <v>102</v>
      </c>
    </row>
    <row r="1021" spans="2:4" hidden="1" outlineLevel="2" x14ac:dyDescent="0.25">
      <c r="B1021" s="62" t="s">
        <v>88</v>
      </c>
      <c r="C1021" s="56">
        <v>7</v>
      </c>
      <c r="D1021" s="2" t="s">
        <v>254</v>
      </c>
    </row>
    <row r="1022" spans="2:4" hidden="1" outlineLevel="2" x14ac:dyDescent="0.25">
      <c r="B1022" s="62" t="s">
        <v>88</v>
      </c>
      <c r="C1022" s="56">
        <v>20</v>
      </c>
      <c r="D1022" s="2" t="s">
        <v>442</v>
      </c>
    </row>
    <row r="1023" spans="2:4" outlineLevel="1" collapsed="1" x14ac:dyDescent="0.25">
      <c r="B1023" s="73" t="s">
        <v>1181</v>
      </c>
      <c r="C1023" s="56">
        <f>SUBTOTAL(9,C1019:C1022)</f>
        <v>48</v>
      </c>
      <c r="D1023" s="2"/>
    </row>
    <row r="1024" spans="2:4" hidden="1" outlineLevel="2" x14ac:dyDescent="0.25">
      <c r="B1024" s="62" t="s">
        <v>834</v>
      </c>
      <c r="C1024" s="56">
        <v>2</v>
      </c>
      <c r="D1024" s="2" t="s">
        <v>849</v>
      </c>
    </row>
    <row r="1025" spans="2:4" outlineLevel="1" collapsed="1" x14ac:dyDescent="0.25">
      <c r="B1025" s="73" t="s">
        <v>1182</v>
      </c>
      <c r="C1025" s="56">
        <f>SUBTOTAL(9,C1024:C1024)</f>
        <v>2</v>
      </c>
      <c r="D1025" s="2"/>
    </row>
    <row r="1026" spans="2:4" hidden="1" outlineLevel="2" x14ac:dyDescent="0.25">
      <c r="B1026" s="62" t="s">
        <v>544</v>
      </c>
      <c r="C1026" s="56">
        <v>1</v>
      </c>
      <c r="D1026" s="2" t="s">
        <v>551</v>
      </c>
    </row>
    <row r="1027" spans="2:4" outlineLevel="1" collapsed="1" x14ac:dyDescent="0.25">
      <c r="B1027" s="73" t="s">
        <v>1183</v>
      </c>
      <c r="C1027" s="56">
        <f>SUBTOTAL(9,C1026:C1026)</f>
        <v>1</v>
      </c>
      <c r="D1027" s="2"/>
    </row>
    <row r="1028" spans="2:4" hidden="1" outlineLevel="2" x14ac:dyDescent="0.25">
      <c r="B1028" s="62" t="s">
        <v>540</v>
      </c>
      <c r="C1028" s="56">
        <v>1</v>
      </c>
      <c r="D1028" s="2" t="s">
        <v>551</v>
      </c>
    </row>
    <row r="1029" spans="2:4" hidden="1" outlineLevel="2" x14ac:dyDescent="0.25">
      <c r="B1029" s="62" t="s">
        <v>540</v>
      </c>
      <c r="C1029" s="56">
        <v>1</v>
      </c>
      <c r="D1029" s="2" t="s">
        <v>784</v>
      </c>
    </row>
    <row r="1030" spans="2:4" outlineLevel="1" collapsed="1" x14ac:dyDescent="0.25">
      <c r="B1030" s="73" t="s">
        <v>1184</v>
      </c>
      <c r="C1030" s="56">
        <f>SUBTOTAL(9,C1028:C1029)</f>
        <v>2</v>
      </c>
      <c r="D1030" s="2"/>
    </row>
    <row r="1031" spans="2:4" hidden="1" outlineLevel="2" x14ac:dyDescent="0.25">
      <c r="B1031" s="62" t="s">
        <v>912</v>
      </c>
      <c r="C1031" s="56">
        <v>3</v>
      </c>
      <c r="D1031" s="2" t="s">
        <v>918</v>
      </c>
    </row>
    <row r="1032" spans="2:4" outlineLevel="1" collapsed="1" x14ac:dyDescent="0.25">
      <c r="B1032" s="73" t="s">
        <v>1185</v>
      </c>
      <c r="C1032" s="56">
        <f>SUBTOTAL(9,C1031:C1031)</f>
        <v>3</v>
      </c>
      <c r="D1032" s="2"/>
    </row>
    <row r="1033" spans="2:4" hidden="1" outlineLevel="2" x14ac:dyDescent="0.25">
      <c r="B1033" s="62" t="s">
        <v>763</v>
      </c>
      <c r="C1033" s="56">
        <v>1</v>
      </c>
      <c r="D1033" s="2" t="s">
        <v>784</v>
      </c>
    </row>
    <row r="1034" spans="2:4" outlineLevel="1" collapsed="1" x14ac:dyDescent="0.25">
      <c r="B1034" s="73" t="s">
        <v>1186</v>
      </c>
      <c r="C1034" s="56">
        <f>SUBTOTAL(9,C1033:C1033)</f>
        <v>1</v>
      </c>
      <c r="D1034" s="2"/>
    </row>
    <row r="1035" spans="2:4" hidden="1" outlineLevel="2" x14ac:dyDescent="0.25">
      <c r="B1035" s="62" t="s">
        <v>536</v>
      </c>
      <c r="C1035" s="6">
        <v>13</v>
      </c>
      <c r="D1035" s="2" t="s">
        <v>84</v>
      </c>
    </row>
    <row r="1036" spans="2:4" hidden="1" outlineLevel="2" x14ac:dyDescent="0.25">
      <c r="B1036" s="62" t="s">
        <v>536</v>
      </c>
      <c r="C1036" s="6">
        <v>8</v>
      </c>
      <c r="D1036" s="2" t="s">
        <v>239</v>
      </c>
    </row>
    <row r="1037" spans="2:4" hidden="1" outlineLevel="2" x14ac:dyDescent="0.25">
      <c r="B1037" s="62" t="s">
        <v>536</v>
      </c>
      <c r="C1037" s="56">
        <v>1</v>
      </c>
      <c r="D1037" s="2" t="s">
        <v>551</v>
      </c>
    </row>
    <row r="1038" spans="2:4" hidden="1" outlineLevel="2" x14ac:dyDescent="0.25">
      <c r="B1038" s="62" t="s">
        <v>536</v>
      </c>
      <c r="C1038" s="56">
        <v>2</v>
      </c>
      <c r="D1038" s="2" t="s">
        <v>849</v>
      </c>
    </row>
    <row r="1039" spans="2:4" hidden="1" outlineLevel="2" x14ac:dyDescent="0.25">
      <c r="B1039" s="62" t="s">
        <v>536</v>
      </c>
      <c r="C1039" s="6">
        <v>3</v>
      </c>
      <c r="D1039" s="2" t="s">
        <v>964</v>
      </c>
    </row>
    <row r="1040" spans="2:4" outlineLevel="1" collapsed="1" x14ac:dyDescent="0.25">
      <c r="B1040" s="73" t="s">
        <v>1187</v>
      </c>
      <c r="C1040" s="6">
        <f>SUBTOTAL(9,C1035:C1039)</f>
        <v>27</v>
      </c>
      <c r="D1040" s="2"/>
    </row>
    <row r="1041" spans="2:4" hidden="1" outlineLevel="2" x14ac:dyDescent="0.25">
      <c r="B1041" s="62" t="s">
        <v>950</v>
      </c>
      <c r="C1041" s="56">
        <v>12</v>
      </c>
      <c r="D1041" s="2" t="s">
        <v>952</v>
      </c>
    </row>
    <row r="1042" spans="2:4" outlineLevel="1" collapsed="1" x14ac:dyDescent="0.25">
      <c r="B1042" s="73" t="s">
        <v>1188</v>
      </c>
      <c r="C1042" s="56">
        <f>SUBTOTAL(9,C1041:C1041)</f>
        <v>12</v>
      </c>
      <c r="D1042" s="2"/>
    </row>
    <row r="1043" spans="2:4" hidden="1" outlineLevel="2" x14ac:dyDescent="0.25">
      <c r="B1043" s="62" t="s">
        <v>647</v>
      </c>
      <c r="C1043" s="56">
        <v>1</v>
      </c>
      <c r="D1043" s="2" t="s">
        <v>656</v>
      </c>
    </row>
    <row r="1044" spans="2:4" hidden="1" outlineLevel="2" x14ac:dyDescent="0.25">
      <c r="B1044" s="62" t="s">
        <v>647</v>
      </c>
      <c r="C1044" s="56">
        <v>1</v>
      </c>
      <c r="D1044" s="2" t="s">
        <v>677</v>
      </c>
    </row>
    <row r="1045" spans="2:4" outlineLevel="1" collapsed="1" x14ac:dyDescent="0.25">
      <c r="B1045" s="73" t="s">
        <v>1189</v>
      </c>
      <c r="C1045" s="56">
        <f>SUBTOTAL(9,C1043:C1044)</f>
        <v>2</v>
      </c>
      <c r="D1045" s="2"/>
    </row>
    <row r="1046" spans="2:4" hidden="1" outlineLevel="2" x14ac:dyDescent="0.25">
      <c r="B1046" s="62" t="s">
        <v>649</v>
      </c>
      <c r="C1046" s="56">
        <v>1</v>
      </c>
      <c r="D1046" s="2" t="s">
        <v>656</v>
      </c>
    </row>
    <row r="1047" spans="2:4" hidden="1" outlineLevel="2" x14ac:dyDescent="0.25">
      <c r="B1047" s="62" t="s">
        <v>649</v>
      </c>
      <c r="C1047" s="56">
        <v>4</v>
      </c>
      <c r="D1047" s="2" t="s">
        <v>677</v>
      </c>
    </row>
    <row r="1048" spans="2:4" outlineLevel="1" collapsed="1" x14ac:dyDescent="0.25">
      <c r="B1048" s="73" t="s">
        <v>1190</v>
      </c>
      <c r="C1048" s="56">
        <f>SUBTOTAL(9,C1046:C1047)</f>
        <v>5</v>
      </c>
      <c r="D1048" s="2"/>
    </row>
    <row r="1049" spans="2:4" ht="15.75" hidden="1" outlineLevel="2" x14ac:dyDescent="0.25">
      <c r="B1049" s="70" t="s">
        <v>234</v>
      </c>
      <c r="C1049" s="6">
        <v>1</v>
      </c>
      <c r="D1049" s="2" t="s">
        <v>239</v>
      </c>
    </row>
    <row r="1050" spans="2:4" ht="15.75" outlineLevel="1" collapsed="1" x14ac:dyDescent="0.25">
      <c r="B1050" s="77" t="s">
        <v>1191</v>
      </c>
      <c r="C1050" s="6">
        <f>SUBTOTAL(9,C1049:C1049)</f>
        <v>1</v>
      </c>
      <c r="D1050" s="2"/>
    </row>
    <row r="1051" spans="2:4" hidden="1" outlineLevel="2" x14ac:dyDescent="0.25">
      <c r="B1051" s="62" t="s">
        <v>747</v>
      </c>
      <c r="C1051" s="56">
        <v>7</v>
      </c>
      <c r="D1051" s="2" t="s">
        <v>750</v>
      </c>
    </row>
    <row r="1052" spans="2:4" outlineLevel="1" collapsed="1" x14ac:dyDescent="0.25">
      <c r="B1052" s="73" t="s">
        <v>1192</v>
      </c>
      <c r="C1052" s="56">
        <f>SUBTOTAL(9,C1051:C1051)</f>
        <v>7</v>
      </c>
      <c r="D1052" s="2"/>
    </row>
    <row r="1053" spans="2:4" hidden="1" outlineLevel="2" x14ac:dyDescent="0.25">
      <c r="B1053" s="62" t="s">
        <v>351</v>
      </c>
      <c r="C1053" s="6">
        <v>1</v>
      </c>
      <c r="D1053" s="2" t="s">
        <v>102</v>
      </c>
    </row>
    <row r="1054" spans="2:4" hidden="1" outlineLevel="2" x14ac:dyDescent="0.25">
      <c r="B1054" s="62" t="s">
        <v>351</v>
      </c>
      <c r="C1054" s="3">
        <v>7</v>
      </c>
      <c r="D1054" s="2" t="s">
        <v>354</v>
      </c>
    </row>
    <row r="1055" spans="2:4" hidden="1" outlineLevel="2" x14ac:dyDescent="0.25">
      <c r="B1055" s="62" t="s">
        <v>351</v>
      </c>
      <c r="C1055" s="56">
        <v>8</v>
      </c>
      <c r="D1055" s="2" t="s">
        <v>469</v>
      </c>
    </row>
    <row r="1056" spans="2:4" hidden="1" outlineLevel="2" x14ac:dyDescent="0.25">
      <c r="B1056" s="62" t="s">
        <v>351</v>
      </c>
      <c r="C1056" s="6">
        <v>1</v>
      </c>
      <c r="D1056" s="2" t="s">
        <v>498</v>
      </c>
    </row>
    <row r="1057" spans="2:4" hidden="1" outlineLevel="2" x14ac:dyDescent="0.25">
      <c r="B1057" s="62" t="s">
        <v>351</v>
      </c>
      <c r="C1057" s="56">
        <v>4</v>
      </c>
      <c r="D1057" s="2" t="s">
        <v>511</v>
      </c>
    </row>
    <row r="1058" spans="2:4" hidden="1" outlineLevel="2" x14ac:dyDescent="0.25">
      <c r="B1058" s="62" t="s">
        <v>351</v>
      </c>
      <c r="C1058" s="56">
        <v>1</v>
      </c>
      <c r="D1058" s="2" t="s">
        <v>527</v>
      </c>
    </row>
    <row r="1059" spans="2:4" hidden="1" outlineLevel="2" x14ac:dyDescent="0.25">
      <c r="B1059" s="62" t="s">
        <v>351</v>
      </c>
      <c r="C1059" s="56">
        <v>1</v>
      </c>
      <c r="D1059" s="2" t="s">
        <v>551</v>
      </c>
    </row>
    <row r="1060" spans="2:4" hidden="1" outlineLevel="2" x14ac:dyDescent="0.25">
      <c r="B1060" s="62" t="s">
        <v>351</v>
      </c>
      <c r="C1060" s="56">
        <v>1</v>
      </c>
      <c r="D1060" s="2" t="s">
        <v>602</v>
      </c>
    </row>
    <row r="1061" spans="2:4" hidden="1" outlineLevel="2" x14ac:dyDescent="0.25">
      <c r="B1061" s="62" t="s">
        <v>351</v>
      </c>
      <c r="C1061" s="56">
        <v>1</v>
      </c>
      <c r="D1061" s="2" t="s">
        <v>952</v>
      </c>
    </row>
    <row r="1062" spans="2:4" hidden="1" outlineLevel="2" x14ac:dyDescent="0.25">
      <c r="B1062" s="62" t="s">
        <v>351</v>
      </c>
      <c r="C1062" s="6">
        <v>1</v>
      </c>
      <c r="D1062" s="2" t="s">
        <v>239</v>
      </c>
    </row>
    <row r="1063" spans="2:4" outlineLevel="1" collapsed="1" x14ac:dyDescent="0.25">
      <c r="B1063" s="73" t="s">
        <v>1193</v>
      </c>
      <c r="C1063" s="6">
        <f>SUBTOTAL(9,C1053:C1062)</f>
        <v>26</v>
      </c>
      <c r="D1063" s="2"/>
    </row>
    <row r="1064" spans="2:4" hidden="1" outlineLevel="2" x14ac:dyDescent="0.25">
      <c r="B1064" s="62" t="s">
        <v>8</v>
      </c>
      <c r="C1064" s="56">
        <v>20</v>
      </c>
      <c r="D1064" s="2" t="s">
        <v>901</v>
      </c>
    </row>
    <row r="1065" spans="2:4" hidden="1" outlineLevel="2" x14ac:dyDescent="0.25">
      <c r="B1065" s="62" t="s">
        <v>8</v>
      </c>
      <c r="C1065" s="6">
        <v>20</v>
      </c>
      <c r="D1065" s="2" t="s">
        <v>84</v>
      </c>
    </row>
    <row r="1066" spans="2:4" hidden="1" outlineLevel="2" x14ac:dyDescent="0.25">
      <c r="B1066" s="62" t="s">
        <v>8</v>
      </c>
      <c r="C1066" s="6">
        <v>11</v>
      </c>
      <c r="D1066" s="2" t="s">
        <v>239</v>
      </c>
    </row>
    <row r="1067" spans="2:4" hidden="1" outlineLevel="2" x14ac:dyDescent="0.25">
      <c r="B1067" s="62" t="s">
        <v>8</v>
      </c>
      <c r="C1067" s="3">
        <v>8</v>
      </c>
      <c r="D1067" s="2" t="s">
        <v>28</v>
      </c>
    </row>
    <row r="1068" spans="2:4" hidden="1" outlineLevel="2" x14ac:dyDescent="0.25">
      <c r="B1068" s="62" t="s">
        <v>8</v>
      </c>
      <c r="C1068" s="6">
        <v>17</v>
      </c>
      <c r="D1068" s="2" t="s">
        <v>102</v>
      </c>
    </row>
    <row r="1069" spans="2:4" hidden="1" outlineLevel="2" x14ac:dyDescent="0.25">
      <c r="B1069" s="62" t="s">
        <v>8</v>
      </c>
      <c r="C1069" s="56">
        <v>13</v>
      </c>
      <c r="D1069" s="2" t="s">
        <v>254</v>
      </c>
    </row>
    <row r="1070" spans="2:4" hidden="1" outlineLevel="2" x14ac:dyDescent="0.25">
      <c r="B1070" s="62" t="s">
        <v>8</v>
      </c>
      <c r="C1070" s="56">
        <v>17</v>
      </c>
      <c r="D1070" s="2" t="s">
        <v>306</v>
      </c>
    </row>
    <row r="1071" spans="2:4" hidden="1" outlineLevel="2" x14ac:dyDescent="0.25">
      <c r="B1071" s="62" t="s">
        <v>8</v>
      </c>
      <c r="C1071" s="3">
        <v>17</v>
      </c>
      <c r="D1071" s="2" t="s">
        <v>341</v>
      </c>
    </row>
    <row r="1072" spans="2:4" hidden="1" outlineLevel="2" x14ac:dyDescent="0.25">
      <c r="B1072" s="62" t="s">
        <v>8</v>
      </c>
      <c r="C1072" s="3">
        <v>9</v>
      </c>
      <c r="D1072" s="2" t="s">
        <v>354</v>
      </c>
    </row>
    <row r="1073" spans="2:4" hidden="1" outlineLevel="2" x14ac:dyDescent="0.25">
      <c r="B1073" s="62" t="s">
        <v>8</v>
      </c>
      <c r="C1073" s="56">
        <v>20</v>
      </c>
      <c r="D1073" s="2" t="s">
        <v>469</v>
      </c>
    </row>
    <row r="1074" spans="2:4" hidden="1" outlineLevel="2" x14ac:dyDescent="0.25">
      <c r="B1074" s="62" t="s">
        <v>8</v>
      </c>
      <c r="C1074" s="56">
        <v>17</v>
      </c>
      <c r="D1074" s="2" t="s">
        <v>511</v>
      </c>
    </row>
    <row r="1075" spans="2:4" hidden="1" outlineLevel="2" x14ac:dyDescent="0.25">
      <c r="B1075" s="62" t="s">
        <v>8</v>
      </c>
      <c r="C1075" s="56">
        <v>12</v>
      </c>
      <c r="D1075" s="2" t="s">
        <v>527</v>
      </c>
    </row>
    <row r="1076" spans="2:4" hidden="1" outlineLevel="2" x14ac:dyDescent="0.25">
      <c r="B1076" s="62" t="s">
        <v>8</v>
      </c>
      <c r="C1076" s="56">
        <v>13</v>
      </c>
      <c r="D1076" s="2" t="s">
        <v>551</v>
      </c>
    </row>
    <row r="1077" spans="2:4" hidden="1" outlineLevel="2" x14ac:dyDescent="0.25">
      <c r="B1077" s="62" t="s">
        <v>8</v>
      </c>
      <c r="C1077" s="56">
        <v>15</v>
      </c>
      <c r="D1077" s="2" t="s">
        <v>566</v>
      </c>
    </row>
    <row r="1078" spans="2:4" hidden="1" outlineLevel="2" x14ac:dyDescent="0.25">
      <c r="B1078" s="62" t="s">
        <v>8</v>
      </c>
      <c r="C1078" s="3">
        <v>10</v>
      </c>
      <c r="D1078" s="2" t="s">
        <v>592</v>
      </c>
    </row>
    <row r="1079" spans="2:4" hidden="1" outlineLevel="2" x14ac:dyDescent="0.25">
      <c r="B1079" s="62" t="s">
        <v>8</v>
      </c>
      <c r="C1079" s="56">
        <v>15</v>
      </c>
      <c r="D1079" s="2" t="s">
        <v>602</v>
      </c>
    </row>
    <row r="1080" spans="2:4" hidden="1" outlineLevel="2" x14ac:dyDescent="0.25">
      <c r="B1080" s="62" t="s">
        <v>8</v>
      </c>
      <c r="C1080" s="56">
        <v>9</v>
      </c>
      <c r="D1080" s="2" t="s">
        <v>656</v>
      </c>
    </row>
    <row r="1081" spans="2:4" hidden="1" outlineLevel="2" x14ac:dyDescent="0.25">
      <c r="B1081" s="62" t="s">
        <v>8</v>
      </c>
      <c r="C1081" s="56">
        <v>12</v>
      </c>
      <c r="D1081" s="2" t="s">
        <v>691</v>
      </c>
    </row>
    <row r="1082" spans="2:4" hidden="1" outlineLevel="2" x14ac:dyDescent="0.25">
      <c r="B1082" s="62" t="s">
        <v>8</v>
      </c>
      <c r="C1082" s="56">
        <v>20</v>
      </c>
      <c r="D1082" s="2" t="s">
        <v>784</v>
      </c>
    </row>
    <row r="1083" spans="2:4" hidden="1" outlineLevel="2" x14ac:dyDescent="0.25">
      <c r="B1083" s="62" t="s">
        <v>8</v>
      </c>
      <c r="C1083" s="56">
        <v>11</v>
      </c>
      <c r="D1083" s="2" t="s">
        <v>764</v>
      </c>
    </row>
    <row r="1084" spans="2:4" hidden="1" outlineLevel="2" x14ac:dyDescent="0.25">
      <c r="B1084" s="62" t="s">
        <v>8</v>
      </c>
      <c r="C1084" s="56">
        <v>10</v>
      </c>
      <c r="D1084" s="2" t="s">
        <v>789</v>
      </c>
    </row>
    <row r="1085" spans="2:4" hidden="1" outlineLevel="2" x14ac:dyDescent="0.25">
      <c r="B1085" s="62" t="s">
        <v>8</v>
      </c>
      <c r="C1085" s="56">
        <v>10</v>
      </c>
      <c r="D1085" s="2" t="s">
        <v>792</v>
      </c>
    </row>
    <row r="1086" spans="2:4" hidden="1" outlineLevel="2" x14ac:dyDescent="0.25">
      <c r="B1086" s="62" t="s">
        <v>8</v>
      </c>
      <c r="C1086" s="56">
        <v>2</v>
      </c>
      <c r="D1086" s="2" t="s">
        <v>849</v>
      </c>
    </row>
    <row r="1087" spans="2:4" hidden="1" outlineLevel="2" x14ac:dyDescent="0.25">
      <c r="B1087" s="62" t="s">
        <v>8</v>
      </c>
      <c r="C1087" s="56">
        <v>15</v>
      </c>
      <c r="D1087" s="2" t="s">
        <v>872</v>
      </c>
    </row>
    <row r="1088" spans="2:4" hidden="1" outlineLevel="2" x14ac:dyDescent="0.25">
      <c r="B1088" s="62" t="s">
        <v>8</v>
      </c>
      <c r="C1088" s="56">
        <v>15</v>
      </c>
      <c r="D1088" s="2" t="s">
        <v>952</v>
      </c>
    </row>
    <row r="1089" spans="2:4" hidden="1" outlineLevel="2" x14ac:dyDescent="0.25">
      <c r="B1089" s="62" t="s">
        <v>8</v>
      </c>
      <c r="C1089" s="6">
        <v>15</v>
      </c>
      <c r="D1089" s="2" t="s">
        <v>964</v>
      </c>
    </row>
    <row r="1090" spans="2:4" outlineLevel="1" collapsed="1" x14ac:dyDescent="0.25">
      <c r="B1090" s="73" t="s">
        <v>1194</v>
      </c>
      <c r="C1090" s="6">
        <f>SUBTOTAL(9,C1064:C1089)</f>
        <v>353</v>
      </c>
      <c r="D1090" s="2"/>
    </row>
    <row r="1091" spans="2:4" hidden="1" outlineLevel="2" x14ac:dyDescent="0.25">
      <c r="B1091" s="62" t="s">
        <v>842</v>
      </c>
      <c r="C1091" s="56">
        <v>2</v>
      </c>
      <c r="D1091" s="2" t="s">
        <v>849</v>
      </c>
    </row>
    <row r="1092" spans="2:4" outlineLevel="1" collapsed="1" x14ac:dyDescent="0.25">
      <c r="B1092" s="73" t="s">
        <v>1195</v>
      </c>
      <c r="C1092" s="56">
        <f>SUBTOTAL(9,C1091:C1091)</f>
        <v>2</v>
      </c>
      <c r="D1092" s="2"/>
    </row>
    <row r="1093" spans="2:4" hidden="1" outlineLevel="2" x14ac:dyDescent="0.25">
      <c r="B1093" s="62" t="s">
        <v>494</v>
      </c>
      <c r="C1093" s="56">
        <v>1</v>
      </c>
      <c r="D1093" s="2" t="s">
        <v>442</v>
      </c>
    </row>
    <row r="1094" spans="2:4" hidden="1" outlineLevel="2" x14ac:dyDescent="0.25">
      <c r="B1094" s="62" t="s">
        <v>494</v>
      </c>
      <c r="C1094" s="6">
        <v>1</v>
      </c>
      <c r="D1094" s="2" t="s">
        <v>498</v>
      </c>
    </row>
    <row r="1095" spans="2:4" hidden="1" outlineLevel="2" x14ac:dyDescent="0.25">
      <c r="B1095" s="62" t="s">
        <v>494</v>
      </c>
      <c r="C1095" s="56">
        <v>1</v>
      </c>
      <c r="D1095" s="2" t="s">
        <v>551</v>
      </c>
    </row>
    <row r="1096" spans="2:4" outlineLevel="1" collapsed="1" x14ac:dyDescent="0.25">
      <c r="B1096" s="73" t="s">
        <v>1196</v>
      </c>
      <c r="C1096" s="56">
        <f>SUBTOTAL(9,C1093:C1095)</f>
        <v>3</v>
      </c>
      <c r="D1096" s="2"/>
    </row>
    <row r="1097" spans="2:4" hidden="1" outlineLevel="2" x14ac:dyDescent="0.25">
      <c r="B1097" s="62" t="s">
        <v>537</v>
      </c>
      <c r="C1097" s="56">
        <v>1</v>
      </c>
      <c r="D1097" s="2" t="s">
        <v>551</v>
      </c>
    </row>
    <row r="1098" spans="2:4" outlineLevel="1" collapsed="1" x14ac:dyDescent="0.25">
      <c r="B1098" s="73" t="s">
        <v>1197</v>
      </c>
      <c r="C1098" s="56">
        <f>SUBTOTAL(9,C1097:C1097)</f>
        <v>1</v>
      </c>
      <c r="D1098" s="2"/>
    </row>
    <row r="1099" spans="2:4" hidden="1" outlineLevel="2" x14ac:dyDescent="0.25">
      <c r="B1099" s="62" t="s">
        <v>653</v>
      </c>
      <c r="C1099" s="56">
        <v>1</v>
      </c>
      <c r="D1099" s="2" t="s">
        <v>656</v>
      </c>
    </row>
    <row r="1100" spans="2:4" outlineLevel="1" collapsed="1" x14ac:dyDescent="0.25">
      <c r="B1100" s="73" t="s">
        <v>1198</v>
      </c>
      <c r="C1100" s="56">
        <f>SUBTOTAL(9,C1099:C1099)</f>
        <v>1</v>
      </c>
      <c r="D1100" s="2"/>
    </row>
    <row r="1101" spans="2:4" hidden="1" outlineLevel="2" x14ac:dyDescent="0.25">
      <c r="B1101" s="62" t="s">
        <v>15</v>
      </c>
      <c r="C1101" s="6">
        <v>1</v>
      </c>
      <c r="D1101" s="2" t="s">
        <v>239</v>
      </c>
    </row>
    <row r="1102" spans="2:4" hidden="1" outlineLevel="2" x14ac:dyDescent="0.25">
      <c r="B1102" s="62" t="s">
        <v>15</v>
      </c>
      <c r="C1102" s="3">
        <v>1</v>
      </c>
      <c r="D1102" s="2" t="s">
        <v>28</v>
      </c>
    </row>
    <row r="1103" spans="2:4" hidden="1" outlineLevel="2" x14ac:dyDescent="0.25">
      <c r="B1103" s="62" t="s">
        <v>15</v>
      </c>
      <c r="C1103" s="56">
        <v>1</v>
      </c>
      <c r="D1103" s="2" t="s">
        <v>306</v>
      </c>
    </row>
    <row r="1104" spans="2:4" hidden="1" outlineLevel="2" x14ac:dyDescent="0.25">
      <c r="B1104" s="62" t="s">
        <v>15</v>
      </c>
      <c r="C1104" s="56">
        <v>1</v>
      </c>
      <c r="D1104" s="2" t="s">
        <v>442</v>
      </c>
    </row>
    <row r="1105" spans="2:4" hidden="1" outlineLevel="2" x14ac:dyDescent="0.25">
      <c r="B1105" s="62" t="s">
        <v>15</v>
      </c>
      <c r="C1105" s="6">
        <v>1</v>
      </c>
      <c r="D1105" s="2" t="s">
        <v>498</v>
      </c>
    </row>
    <row r="1106" spans="2:4" hidden="1" outlineLevel="2" x14ac:dyDescent="0.25">
      <c r="B1106" s="62" t="s">
        <v>15</v>
      </c>
      <c r="C1106" s="56">
        <v>1</v>
      </c>
      <c r="D1106" s="2" t="s">
        <v>551</v>
      </c>
    </row>
    <row r="1107" spans="2:4" hidden="1" outlineLevel="2" x14ac:dyDescent="0.25">
      <c r="B1107" s="62" t="s">
        <v>15</v>
      </c>
      <c r="C1107" s="3">
        <v>1</v>
      </c>
      <c r="D1107" s="2" t="s">
        <v>592</v>
      </c>
    </row>
    <row r="1108" spans="2:4" hidden="1" outlineLevel="2" x14ac:dyDescent="0.25">
      <c r="B1108" s="62" t="s">
        <v>15</v>
      </c>
      <c r="C1108" s="6">
        <v>1</v>
      </c>
      <c r="D1108" s="2" t="s">
        <v>964</v>
      </c>
    </row>
    <row r="1109" spans="2:4" outlineLevel="1" collapsed="1" x14ac:dyDescent="0.25">
      <c r="B1109" s="73" t="s">
        <v>1199</v>
      </c>
      <c r="C1109" s="6">
        <f>SUBTOTAL(9,C1101:C1108)</f>
        <v>8</v>
      </c>
      <c r="D1109" s="2"/>
    </row>
    <row r="1110" spans="2:4" hidden="1" outlineLevel="2" x14ac:dyDescent="0.25">
      <c r="B1110" s="62" t="s">
        <v>887</v>
      </c>
      <c r="C1110" s="56">
        <v>6</v>
      </c>
      <c r="D1110" s="2" t="s">
        <v>901</v>
      </c>
    </row>
    <row r="1111" spans="2:4" outlineLevel="1" collapsed="1" x14ac:dyDescent="0.25">
      <c r="B1111" s="73" t="s">
        <v>1200</v>
      </c>
      <c r="C1111" s="56">
        <f>SUBTOTAL(9,C1110:C1110)</f>
        <v>6</v>
      </c>
      <c r="D1111" s="2"/>
    </row>
    <row r="1112" spans="2:4" hidden="1" outlineLevel="2" x14ac:dyDescent="0.25">
      <c r="B1112" s="62" t="s">
        <v>832</v>
      </c>
      <c r="C1112" s="56">
        <v>2</v>
      </c>
      <c r="D1112" s="2" t="s">
        <v>849</v>
      </c>
    </row>
    <row r="1113" spans="2:4" outlineLevel="1" collapsed="1" x14ac:dyDescent="0.25">
      <c r="B1113" s="73" t="s">
        <v>1201</v>
      </c>
      <c r="C1113" s="56">
        <f>SUBTOTAL(9,C1112:C1112)</f>
        <v>2</v>
      </c>
      <c r="D1113" s="2"/>
    </row>
    <row r="1114" spans="2:4" hidden="1" outlineLevel="2" x14ac:dyDescent="0.25">
      <c r="B1114" s="62" t="s">
        <v>248</v>
      </c>
      <c r="C1114" s="56">
        <v>1</v>
      </c>
      <c r="D1114" s="2" t="s">
        <v>254</v>
      </c>
    </row>
    <row r="1115" spans="2:4" outlineLevel="1" collapsed="1" x14ac:dyDescent="0.25">
      <c r="B1115" s="73" t="s">
        <v>1202</v>
      </c>
      <c r="C1115" s="56">
        <f>SUBTOTAL(9,C1114:C1114)</f>
        <v>1</v>
      </c>
      <c r="D1115" s="2"/>
    </row>
    <row r="1116" spans="2:4" hidden="1" outlineLevel="2" x14ac:dyDescent="0.25">
      <c r="B1116" s="62" t="s">
        <v>300</v>
      </c>
      <c r="C1116" s="56">
        <v>1</v>
      </c>
      <c r="D1116" s="2" t="s">
        <v>306</v>
      </c>
    </row>
    <row r="1117" spans="2:4" hidden="1" outlineLevel="2" x14ac:dyDescent="0.25">
      <c r="B1117" s="62" t="s">
        <v>300</v>
      </c>
      <c r="C1117" s="3">
        <v>1</v>
      </c>
      <c r="D1117" s="2" t="s">
        <v>592</v>
      </c>
    </row>
    <row r="1118" spans="2:4" outlineLevel="1" collapsed="1" x14ac:dyDescent="0.25">
      <c r="B1118" s="73" t="s">
        <v>1203</v>
      </c>
      <c r="C1118" s="3">
        <f>SUBTOTAL(9,C1116:C1117)</f>
        <v>2</v>
      </c>
      <c r="D1118" s="2"/>
    </row>
    <row r="1119" spans="2:4" hidden="1" outlineLevel="2" x14ac:dyDescent="0.25">
      <c r="B1119" s="62" t="s">
        <v>582</v>
      </c>
      <c r="C1119" s="6">
        <v>1</v>
      </c>
      <c r="D1119" s="2" t="s">
        <v>84</v>
      </c>
    </row>
    <row r="1120" spans="2:4" hidden="1" outlineLevel="2" x14ac:dyDescent="0.25">
      <c r="B1120" s="62" t="s">
        <v>582</v>
      </c>
      <c r="C1120" s="3">
        <v>1</v>
      </c>
      <c r="D1120" s="2" t="s">
        <v>592</v>
      </c>
    </row>
    <row r="1121" spans="2:4" outlineLevel="1" collapsed="1" x14ac:dyDescent="0.25">
      <c r="B1121" s="73" t="s">
        <v>1204</v>
      </c>
      <c r="C1121" s="3">
        <f>SUBTOTAL(9,C1119:C1120)</f>
        <v>2</v>
      </c>
      <c r="D1121" s="2"/>
    </row>
    <row r="1122" spans="2:4" hidden="1" outlineLevel="2" x14ac:dyDescent="0.25">
      <c r="B1122" s="62" t="s">
        <v>838</v>
      </c>
      <c r="C1122" s="56">
        <v>2</v>
      </c>
      <c r="D1122" s="2" t="s">
        <v>849</v>
      </c>
    </row>
    <row r="1123" spans="2:4" outlineLevel="1" collapsed="1" x14ac:dyDescent="0.25">
      <c r="B1123" s="73" t="s">
        <v>1205</v>
      </c>
      <c r="C1123" s="56">
        <f>SUBTOTAL(9,C1122:C1122)</f>
        <v>2</v>
      </c>
      <c r="D1123" s="2"/>
    </row>
    <row r="1124" spans="2:4" hidden="1" outlineLevel="2" x14ac:dyDescent="0.25">
      <c r="B1124" s="7" t="s">
        <v>485</v>
      </c>
      <c r="C1124" s="6">
        <v>1</v>
      </c>
      <c r="D1124" s="2" t="s">
        <v>498</v>
      </c>
    </row>
    <row r="1125" spans="2:4" outlineLevel="1" collapsed="1" x14ac:dyDescent="0.25">
      <c r="B1125" s="74" t="s">
        <v>1206</v>
      </c>
      <c r="C1125" s="6">
        <f>SUBTOTAL(9,C1124:C1124)</f>
        <v>1</v>
      </c>
      <c r="D1125" s="2"/>
    </row>
    <row r="1126" spans="2:4" hidden="1" outlineLevel="2" x14ac:dyDescent="0.25">
      <c r="B1126" s="62" t="s">
        <v>26</v>
      </c>
      <c r="C1126" s="3">
        <v>1</v>
      </c>
      <c r="D1126" s="2" t="s">
        <v>28</v>
      </c>
    </row>
    <row r="1127" spans="2:4" outlineLevel="1" collapsed="1" x14ac:dyDescent="0.25">
      <c r="B1127" s="73" t="s">
        <v>1207</v>
      </c>
      <c r="C1127" s="3">
        <f>SUBTOTAL(9,C1126:C1126)</f>
        <v>1</v>
      </c>
      <c r="D1127" s="2"/>
    </row>
    <row r="1128" spans="2:4" hidden="1" outlineLevel="2" x14ac:dyDescent="0.25">
      <c r="B1128" s="62" t="s">
        <v>384</v>
      </c>
      <c r="C1128" s="56">
        <v>1</v>
      </c>
      <c r="D1128" s="2" t="s">
        <v>394</v>
      </c>
    </row>
    <row r="1129" spans="2:4" outlineLevel="1" collapsed="1" x14ac:dyDescent="0.25">
      <c r="B1129" s="73" t="s">
        <v>1208</v>
      </c>
      <c r="C1129" s="56">
        <f>SUBTOTAL(9,C1128:C1128)</f>
        <v>1</v>
      </c>
      <c r="D1129" s="2"/>
    </row>
    <row r="1130" spans="2:4" hidden="1" outlineLevel="2" x14ac:dyDescent="0.25">
      <c r="B1130" s="62" t="s">
        <v>380</v>
      </c>
      <c r="C1130" s="56">
        <v>1</v>
      </c>
      <c r="D1130" s="2" t="s">
        <v>394</v>
      </c>
    </row>
    <row r="1131" spans="2:4" hidden="1" outlineLevel="2" x14ac:dyDescent="0.25">
      <c r="B1131" s="62" t="s">
        <v>380</v>
      </c>
      <c r="C1131" s="56">
        <v>1</v>
      </c>
      <c r="D1131" s="2" t="s">
        <v>442</v>
      </c>
    </row>
    <row r="1132" spans="2:4" hidden="1" outlineLevel="2" x14ac:dyDescent="0.25">
      <c r="B1132" s="62" t="s">
        <v>380</v>
      </c>
      <c r="C1132" s="6">
        <v>1</v>
      </c>
      <c r="D1132" s="2" t="s">
        <v>498</v>
      </c>
    </row>
    <row r="1133" spans="2:4" hidden="1" outlineLevel="2" x14ac:dyDescent="0.25">
      <c r="B1133" s="62" t="s">
        <v>380</v>
      </c>
      <c r="C1133" s="56">
        <v>1</v>
      </c>
      <c r="D1133" s="2" t="s">
        <v>551</v>
      </c>
    </row>
    <row r="1134" spans="2:4" hidden="1" outlineLevel="2" x14ac:dyDescent="0.25">
      <c r="B1134" s="62" t="s">
        <v>380</v>
      </c>
      <c r="C1134" s="56">
        <v>1</v>
      </c>
      <c r="D1134" s="2" t="s">
        <v>677</v>
      </c>
    </row>
    <row r="1135" spans="2:4" outlineLevel="1" collapsed="1" x14ac:dyDescent="0.25">
      <c r="B1135" s="73" t="s">
        <v>1209</v>
      </c>
      <c r="C1135" s="56">
        <f>SUBTOTAL(9,C1130:C1134)</f>
        <v>5</v>
      </c>
      <c r="D1135" s="2"/>
    </row>
    <row r="1136" spans="2:4" hidden="1" outlineLevel="2" x14ac:dyDescent="0.25">
      <c r="B1136" s="62" t="s">
        <v>379</v>
      </c>
      <c r="C1136" s="56">
        <v>1</v>
      </c>
      <c r="D1136" s="2" t="s">
        <v>394</v>
      </c>
    </row>
    <row r="1137" spans="2:4" hidden="1" outlineLevel="2" x14ac:dyDescent="0.25">
      <c r="B1137" s="62" t="s">
        <v>379</v>
      </c>
      <c r="C1137" s="56">
        <v>1</v>
      </c>
      <c r="D1137" s="2" t="s">
        <v>442</v>
      </c>
    </row>
    <row r="1138" spans="2:4" hidden="1" outlineLevel="2" x14ac:dyDescent="0.25">
      <c r="B1138" s="62" t="s">
        <v>379</v>
      </c>
      <c r="C1138" s="56">
        <v>1</v>
      </c>
      <c r="D1138" s="2" t="s">
        <v>551</v>
      </c>
    </row>
    <row r="1139" spans="2:4" outlineLevel="1" collapsed="1" x14ac:dyDescent="0.25">
      <c r="B1139" s="73" t="s">
        <v>1210</v>
      </c>
      <c r="C1139" s="56">
        <f>SUBTOTAL(9,C1136:C1138)</f>
        <v>3</v>
      </c>
      <c r="D1139" s="2"/>
    </row>
    <row r="1140" spans="2:4" hidden="1" outlineLevel="2" x14ac:dyDescent="0.25">
      <c r="B1140" s="62" t="s">
        <v>467</v>
      </c>
      <c r="C1140" s="56">
        <v>17</v>
      </c>
      <c r="D1140" s="2" t="s">
        <v>469</v>
      </c>
    </row>
    <row r="1141" spans="2:4" outlineLevel="1" collapsed="1" x14ac:dyDescent="0.25">
      <c r="B1141" s="73" t="s">
        <v>1211</v>
      </c>
      <c r="C1141" s="56">
        <f>SUBTOTAL(9,C1140:C1140)</f>
        <v>17</v>
      </c>
      <c r="D1141" s="2"/>
    </row>
    <row r="1142" spans="2:4" hidden="1" outlineLevel="2" x14ac:dyDescent="0.25">
      <c r="B1142" s="62" t="s">
        <v>785</v>
      </c>
      <c r="C1142" s="56">
        <v>8</v>
      </c>
      <c r="D1142" s="2" t="s">
        <v>789</v>
      </c>
    </row>
    <row r="1143" spans="2:4" hidden="1" outlineLevel="2" x14ac:dyDescent="0.25">
      <c r="B1143" s="62" t="s">
        <v>785</v>
      </c>
      <c r="C1143" s="56">
        <v>2</v>
      </c>
      <c r="D1143" s="2" t="s">
        <v>849</v>
      </c>
    </row>
    <row r="1144" spans="2:4" outlineLevel="1" collapsed="1" x14ac:dyDescent="0.25">
      <c r="B1144" s="73" t="s">
        <v>1212</v>
      </c>
      <c r="C1144" s="56">
        <f>SUBTOTAL(9,C1142:C1143)</f>
        <v>10</v>
      </c>
      <c r="D1144" s="2"/>
    </row>
    <row r="1145" spans="2:4" hidden="1" outlineLevel="2" x14ac:dyDescent="0.25">
      <c r="B1145" s="62" t="s">
        <v>533</v>
      </c>
      <c r="C1145" s="56">
        <v>1</v>
      </c>
      <c r="D1145" s="2" t="s">
        <v>551</v>
      </c>
    </row>
    <row r="1146" spans="2:4" hidden="1" outlineLevel="2" x14ac:dyDescent="0.25">
      <c r="B1146" s="62" t="s">
        <v>533</v>
      </c>
      <c r="C1146" s="56">
        <v>1</v>
      </c>
      <c r="D1146" s="2" t="s">
        <v>656</v>
      </c>
    </row>
    <row r="1147" spans="2:4" hidden="1" outlineLevel="2" x14ac:dyDescent="0.25">
      <c r="B1147" s="62" t="s">
        <v>533</v>
      </c>
      <c r="C1147" s="56">
        <v>12</v>
      </c>
      <c r="D1147" s="2" t="s">
        <v>789</v>
      </c>
    </row>
    <row r="1148" spans="2:4" outlineLevel="1" collapsed="1" x14ac:dyDescent="0.25">
      <c r="B1148" s="73" t="s">
        <v>1213</v>
      </c>
      <c r="C1148" s="56">
        <f>SUBTOTAL(9,C1145:C1147)</f>
        <v>14</v>
      </c>
      <c r="D1148" s="2"/>
    </row>
    <row r="1149" spans="2:4" hidden="1" outlineLevel="2" x14ac:dyDescent="0.25">
      <c r="B1149" s="62" t="s">
        <v>295</v>
      </c>
      <c r="C1149" s="56">
        <v>1</v>
      </c>
      <c r="D1149" s="2" t="s">
        <v>306</v>
      </c>
    </row>
    <row r="1150" spans="2:4" outlineLevel="1" collapsed="1" x14ac:dyDescent="0.25">
      <c r="B1150" s="73" t="s">
        <v>1214</v>
      </c>
      <c r="C1150" s="56">
        <f>SUBTOTAL(9,C1149:C1149)</f>
        <v>1</v>
      </c>
      <c r="D1150" s="2"/>
    </row>
    <row r="1151" spans="2:4" hidden="1" outlineLevel="2" x14ac:dyDescent="0.25">
      <c r="B1151" s="62" t="s">
        <v>369</v>
      </c>
      <c r="C1151" s="56">
        <v>2</v>
      </c>
      <c r="D1151" s="2" t="s">
        <v>394</v>
      </c>
    </row>
    <row r="1152" spans="2:4" hidden="1" outlineLevel="2" x14ac:dyDescent="0.25">
      <c r="B1152" s="62" t="s">
        <v>369</v>
      </c>
      <c r="C1152" s="56">
        <v>2</v>
      </c>
      <c r="D1152" s="2" t="s">
        <v>442</v>
      </c>
    </row>
    <row r="1153" spans="2:4" outlineLevel="1" collapsed="1" x14ac:dyDescent="0.25">
      <c r="B1153" s="73" t="s">
        <v>1215</v>
      </c>
      <c r="C1153" s="56">
        <f>SUBTOTAL(9,C1151:C1152)</f>
        <v>4</v>
      </c>
      <c r="D1153" s="2"/>
    </row>
    <row r="1154" spans="2:4" hidden="1" outlineLevel="2" x14ac:dyDescent="0.25">
      <c r="B1154" s="62" t="s">
        <v>373</v>
      </c>
      <c r="C1154" s="56">
        <v>1</v>
      </c>
      <c r="D1154" s="2" t="s">
        <v>394</v>
      </c>
    </row>
    <row r="1155" spans="2:4" hidden="1" outlineLevel="2" x14ac:dyDescent="0.25">
      <c r="B1155" s="62" t="s">
        <v>373</v>
      </c>
      <c r="C1155" s="56">
        <v>1</v>
      </c>
      <c r="D1155" s="2" t="s">
        <v>442</v>
      </c>
    </row>
    <row r="1156" spans="2:4" hidden="1" outlineLevel="2" x14ac:dyDescent="0.25">
      <c r="B1156" s="62" t="s">
        <v>373</v>
      </c>
      <c r="C1156" s="56">
        <v>1</v>
      </c>
      <c r="D1156" s="2" t="s">
        <v>551</v>
      </c>
    </row>
    <row r="1157" spans="2:4" outlineLevel="1" collapsed="1" x14ac:dyDescent="0.25">
      <c r="B1157" s="73" t="s">
        <v>1216</v>
      </c>
      <c r="C1157" s="56">
        <f>SUBTOTAL(9,C1154:C1156)</f>
        <v>3</v>
      </c>
      <c r="D1157" s="2"/>
    </row>
    <row r="1158" spans="2:4" hidden="1" outlineLevel="2" x14ac:dyDescent="0.25">
      <c r="B1158" s="62" t="s">
        <v>541</v>
      </c>
      <c r="C1158" s="56">
        <v>1</v>
      </c>
      <c r="D1158" s="2" t="s">
        <v>551</v>
      </c>
    </row>
    <row r="1159" spans="2:4" outlineLevel="1" collapsed="1" x14ac:dyDescent="0.25">
      <c r="B1159" s="73" t="s">
        <v>1217</v>
      </c>
      <c r="C1159" s="56">
        <f>SUBTOTAL(9,C1158:C1158)</f>
        <v>1</v>
      </c>
      <c r="D1159" s="2"/>
    </row>
    <row r="1160" spans="2:4" hidden="1" outlineLevel="2" x14ac:dyDescent="0.25">
      <c r="B1160" s="62" t="s">
        <v>948</v>
      </c>
      <c r="C1160" s="56">
        <v>20</v>
      </c>
      <c r="D1160" s="2" t="s">
        <v>952</v>
      </c>
    </row>
    <row r="1161" spans="2:4" hidden="1" outlineLevel="2" x14ac:dyDescent="0.25">
      <c r="B1161" s="62" t="s">
        <v>948</v>
      </c>
      <c r="C1161" s="6">
        <v>20</v>
      </c>
      <c r="D1161" s="2" t="s">
        <v>964</v>
      </c>
    </row>
    <row r="1162" spans="2:4" outlineLevel="1" collapsed="1" x14ac:dyDescent="0.25">
      <c r="B1162" s="73" t="s">
        <v>1218</v>
      </c>
      <c r="C1162" s="6">
        <f>SUBTOTAL(9,C1160:C1161)</f>
        <v>40</v>
      </c>
      <c r="D1162" s="2"/>
    </row>
    <row r="1163" spans="2:4" hidden="1" outlineLevel="2" x14ac:dyDescent="0.25">
      <c r="B1163" s="62" t="s">
        <v>686</v>
      </c>
      <c r="C1163" s="56">
        <v>13</v>
      </c>
      <c r="D1163" s="2" t="s">
        <v>691</v>
      </c>
    </row>
    <row r="1164" spans="2:4" outlineLevel="1" collapsed="1" x14ac:dyDescent="0.25">
      <c r="B1164" s="73" t="s">
        <v>1219</v>
      </c>
      <c r="C1164" s="56">
        <f>SUBTOTAL(9,C1163:C1163)</f>
        <v>13</v>
      </c>
      <c r="D1164" s="2"/>
    </row>
    <row r="1165" spans="2:4" hidden="1" outlineLevel="2" x14ac:dyDescent="0.25">
      <c r="B1165" s="62" t="s">
        <v>423</v>
      </c>
      <c r="C1165" s="56">
        <v>1</v>
      </c>
      <c r="D1165" s="2" t="s">
        <v>442</v>
      </c>
    </row>
    <row r="1166" spans="2:4" outlineLevel="1" collapsed="1" x14ac:dyDescent="0.25">
      <c r="B1166" s="73" t="s">
        <v>1220</v>
      </c>
      <c r="C1166" s="56">
        <f>SUBTOTAL(9,C1165:C1165)</f>
        <v>1</v>
      </c>
      <c r="D1166" s="2"/>
    </row>
    <row r="1167" spans="2:4" hidden="1" outlineLevel="2" x14ac:dyDescent="0.25">
      <c r="B1167" s="62" t="s">
        <v>565</v>
      </c>
      <c r="C1167" s="56">
        <v>1</v>
      </c>
      <c r="D1167" s="2" t="s">
        <v>394</v>
      </c>
    </row>
    <row r="1168" spans="2:4" hidden="1" outlineLevel="2" x14ac:dyDescent="0.25">
      <c r="B1168" s="62" t="s">
        <v>565</v>
      </c>
      <c r="C1168" s="6">
        <v>3</v>
      </c>
      <c r="D1168" s="2" t="s">
        <v>239</v>
      </c>
    </row>
    <row r="1169" spans="2:4" hidden="1" outlineLevel="2" x14ac:dyDescent="0.25">
      <c r="B1169" s="62" t="s">
        <v>565</v>
      </c>
      <c r="C1169" s="56">
        <v>9</v>
      </c>
      <c r="D1169" s="2" t="s">
        <v>901</v>
      </c>
    </row>
    <row r="1170" spans="2:4" hidden="1" outlineLevel="2" x14ac:dyDescent="0.25">
      <c r="B1170" s="62" t="s">
        <v>565</v>
      </c>
      <c r="C1170" s="56">
        <v>13</v>
      </c>
      <c r="D1170" s="2" t="s">
        <v>566</v>
      </c>
    </row>
    <row r="1171" spans="2:4" hidden="1" outlineLevel="2" x14ac:dyDescent="0.25">
      <c r="B1171" s="62" t="s">
        <v>565</v>
      </c>
      <c r="C1171" s="56">
        <v>1</v>
      </c>
      <c r="D1171" s="2" t="s">
        <v>613</v>
      </c>
    </row>
    <row r="1172" spans="2:4" hidden="1" outlineLevel="2" x14ac:dyDescent="0.25">
      <c r="B1172" s="62" t="s">
        <v>565</v>
      </c>
      <c r="C1172" s="56">
        <v>20</v>
      </c>
      <c r="D1172" s="2" t="s">
        <v>631</v>
      </c>
    </row>
    <row r="1173" spans="2:4" hidden="1" outlineLevel="2" x14ac:dyDescent="0.25">
      <c r="B1173" s="62" t="s">
        <v>565</v>
      </c>
      <c r="C1173" s="56">
        <v>3</v>
      </c>
      <c r="D1173" s="2" t="s">
        <v>656</v>
      </c>
    </row>
    <row r="1174" spans="2:4" hidden="1" outlineLevel="2" x14ac:dyDescent="0.25">
      <c r="B1174" s="62" t="s">
        <v>565</v>
      </c>
      <c r="C1174" s="56">
        <v>6</v>
      </c>
      <c r="D1174" s="2" t="s">
        <v>691</v>
      </c>
    </row>
    <row r="1175" spans="2:4" hidden="1" outlineLevel="2" x14ac:dyDescent="0.25">
      <c r="B1175" s="62" t="s">
        <v>565</v>
      </c>
      <c r="C1175" s="56">
        <v>12</v>
      </c>
      <c r="D1175" s="2" t="s">
        <v>709</v>
      </c>
    </row>
    <row r="1176" spans="2:4" hidden="1" outlineLevel="2" x14ac:dyDescent="0.25">
      <c r="B1176" s="62" t="s">
        <v>565</v>
      </c>
      <c r="C1176" s="56">
        <v>12</v>
      </c>
      <c r="D1176" s="2" t="s">
        <v>792</v>
      </c>
    </row>
    <row r="1177" spans="2:4" hidden="1" outlineLevel="2" x14ac:dyDescent="0.25">
      <c r="B1177" s="62" t="s">
        <v>565</v>
      </c>
      <c r="C1177" s="56">
        <v>2</v>
      </c>
      <c r="D1177" s="2" t="s">
        <v>849</v>
      </c>
    </row>
    <row r="1178" spans="2:4" outlineLevel="1" collapsed="1" x14ac:dyDescent="0.25">
      <c r="B1178" s="73" t="s">
        <v>1221</v>
      </c>
      <c r="C1178" s="56">
        <f>SUBTOTAL(9,C1167:C1177)</f>
        <v>82</v>
      </c>
      <c r="D1178" s="2"/>
    </row>
    <row r="1179" spans="2:4" ht="15.75" hidden="1" outlineLevel="2" x14ac:dyDescent="0.25">
      <c r="B1179" s="70" t="s">
        <v>34</v>
      </c>
      <c r="C1179" s="6">
        <v>11</v>
      </c>
      <c r="D1179" s="2" t="s">
        <v>84</v>
      </c>
    </row>
    <row r="1180" spans="2:4" ht="15.75" outlineLevel="1" collapsed="1" x14ac:dyDescent="0.25">
      <c r="B1180" s="77" t="s">
        <v>1222</v>
      </c>
      <c r="C1180" s="6">
        <f>SUBTOTAL(9,C1179:C1179)</f>
        <v>11</v>
      </c>
      <c r="D1180" s="2"/>
    </row>
    <row r="1181" spans="2:4" hidden="1" outlineLevel="2" x14ac:dyDescent="0.25">
      <c r="B1181" s="62" t="s">
        <v>628</v>
      </c>
      <c r="C1181" s="56">
        <v>1</v>
      </c>
      <c r="D1181" s="2" t="s">
        <v>918</v>
      </c>
    </row>
    <row r="1182" spans="2:4" hidden="1" outlineLevel="2" x14ac:dyDescent="0.25">
      <c r="B1182" s="62" t="s">
        <v>628</v>
      </c>
      <c r="C1182" s="56">
        <v>1</v>
      </c>
      <c r="D1182" s="2" t="s">
        <v>631</v>
      </c>
    </row>
    <row r="1183" spans="2:4" hidden="1" outlineLevel="2" x14ac:dyDescent="0.25">
      <c r="B1183" s="62" t="s">
        <v>628</v>
      </c>
      <c r="C1183" s="56">
        <v>1</v>
      </c>
      <c r="D1183" s="2" t="s">
        <v>656</v>
      </c>
    </row>
    <row r="1184" spans="2:4" outlineLevel="1" collapsed="1" x14ac:dyDescent="0.25">
      <c r="B1184" s="73" t="s">
        <v>1223</v>
      </c>
      <c r="C1184" s="56">
        <f>SUBTOTAL(9,C1181:C1183)</f>
        <v>3</v>
      </c>
      <c r="D1184" s="2"/>
    </row>
    <row r="1185" spans="2:4" hidden="1" outlineLevel="2" x14ac:dyDescent="0.25">
      <c r="B1185" s="62" t="s">
        <v>101</v>
      </c>
      <c r="C1185" s="6">
        <v>1</v>
      </c>
      <c r="D1185" s="2" t="s">
        <v>239</v>
      </c>
    </row>
    <row r="1186" spans="2:4" hidden="1" outlineLevel="2" x14ac:dyDescent="0.25">
      <c r="B1186" s="62" t="s">
        <v>101</v>
      </c>
      <c r="C1186" s="6">
        <v>1</v>
      </c>
      <c r="D1186" s="2" t="s">
        <v>102</v>
      </c>
    </row>
    <row r="1187" spans="2:4" hidden="1" outlineLevel="2" x14ac:dyDescent="0.25">
      <c r="B1187" s="62" t="s">
        <v>101</v>
      </c>
      <c r="C1187" s="56">
        <v>1</v>
      </c>
      <c r="D1187" s="2" t="s">
        <v>254</v>
      </c>
    </row>
    <row r="1188" spans="2:4" hidden="1" outlineLevel="2" x14ac:dyDescent="0.25">
      <c r="B1188" s="62" t="s">
        <v>101</v>
      </c>
      <c r="C1188" s="56">
        <v>1</v>
      </c>
      <c r="D1188" s="2" t="s">
        <v>306</v>
      </c>
    </row>
    <row r="1189" spans="2:4" hidden="1" outlineLevel="2" x14ac:dyDescent="0.25">
      <c r="B1189" s="62" t="s">
        <v>101</v>
      </c>
      <c r="C1189" s="56">
        <v>1</v>
      </c>
      <c r="D1189" s="2" t="s">
        <v>327</v>
      </c>
    </row>
    <row r="1190" spans="2:4" outlineLevel="1" collapsed="1" x14ac:dyDescent="0.25">
      <c r="B1190" s="73" t="s">
        <v>1224</v>
      </c>
      <c r="C1190" s="56">
        <f>SUBTOTAL(9,C1185:C1189)</f>
        <v>5</v>
      </c>
      <c r="D1190" s="2"/>
    </row>
    <row r="1191" spans="2:4" hidden="1" outlineLevel="2" x14ac:dyDescent="0.25">
      <c r="B1191" s="62" t="s">
        <v>746</v>
      </c>
      <c r="C1191" s="56">
        <v>12</v>
      </c>
      <c r="D1191" s="2" t="s">
        <v>750</v>
      </c>
    </row>
    <row r="1192" spans="2:4" outlineLevel="1" collapsed="1" x14ac:dyDescent="0.25">
      <c r="B1192" s="73" t="s">
        <v>1225</v>
      </c>
      <c r="C1192" s="56">
        <f>SUBTOTAL(9,C1191:C1191)</f>
        <v>12</v>
      </c>
      <c r="D1192" s="2"/>
    </row>
    <row r="1193" spans="2:4" hidden="1" outlineLevel="2" x14ac:dyDescent="0.25">
      <c r="B1193" s="62" t="s">
        <v>429</v>
      </c>
      <c r="C1193" s="6">
        <v>1</v>
      </c>
      <c r="D1193" s="2" t="s">
        <v>239</v>
      </c>
    </row>
    <row r="1194" spans="2:4" hidden="1" outlineLevel="2" x14ac:dyDescent="0.25">
      <c r="B1194" s="62" t="s">
        <v>429</v>
      </c>
      <c r="C1194" s="56">
        <v>1</v>
      </c>
      <c r="D1194" s="2" t="s">
        <v>442</v>
      </c>
    </row>
    <row r="1195" spans="2:4" hidden="1" outlineLevel="2" x14ac:dyDescent="0.25">
      <c r="B1195" s="62" t="s">
        <v>429</v>
      </c>
      <c r="C1195" s="6">
        <v>1</v>
      </c>
      <c r="D1195" s="2" t="s">
        <v>498</v>
      </c>
    </row>
    <row r="1196" spans="2:4" outlineLevel="1" collapsed="1" x14ac:dyDescent="0.25">
      <c r="B1196" s="73" t="s">
        <v>1226</v>
      </c>
      <c r="C1196" s="6">
        <f>SUBTOTAL(9,C1193:C1195)</f>
        <v>3</v>
      </c>
      <c r="D1196" s="2"/>
    </row>
    <row r="1197" spans="2:4" hidden="1" outlineLevel="2" x14ac:dyDescent="0.25">
      <c r="B1197" s="62" t="s">
        <v>86</v>
      </c>
      <c r="C1197" s="6">
        <v>12</v>
      </c>
      <c r="D1197" s="2" t="s">
        <v>84</v>
      </c>
    </row>
    <row r="1198" spans="2:4" hidden="1" outlineLevel="2" x14ac:dyDescent="0.25">
      <c r="B1198" s="62" t="s">
        <v>86</v>
      </c>
      <c r="C1198" s="6">
        <v>17</v>
      </c>
      <c r="D1198" s="2" t="s">
        <v>239</v>
      </c>
    </row>
    <row r="1199" spans="2:4" hidden="1" outlineLevel="2" x14ac:dyDescent="0.25">
      <c r="B1199" s="62" t="s">
        <v>86</v>
      </c>
      <c r="C1199" s="6">
        <v>15</v>
      </c>
      <c r="D1199" s="2" t="s">
        <v>102</v>
      </c>
    </row>
    <row r="1200" spans="2:4" hidden="1" outlineLevel="2" x14ac:dyDescent="0.25">
      <c r="B1200" s="62" t="s">
        <v>86</v>
      </c>
      <c r="C1200" s="56">
        <v>15</v>
      </c>
      <c r="D1200" s="2" t="s">
        <v>254</v>
      </c>
    </row>
    <row r="1201" spans="2:4" hidden="1" outlineLevel="2" x14ac:dyDescent="0.25">
      <c r="B1201" s="62" t="s">
        <v>86</v>
      </c>
      <c r="C1201" s="56">
        <v>17</v>
      </c>
      <c r="D1201" s="2" t="s">
        <v>327</v>
      </c>
    </row>
    <row r="1202" spans="2:4" hidden="1" outlineLevel="2" x14ac:dyDescent="0.25">
      <c r="B1202" s="62" t="s">
        <v>86</v>
      </c>
      <c r="C1202" s="3">
        <v>20</v>
      </c>
      <c r="D1202" s="2" t="s">
        <v>341</v>
      </c>
    </row>
    <row r="1203" spans="2:4" hidden="1" outlineLevel="2" x14ac:dyDescent="0.25">
      <c r="B1203" s="62" t="s">
        <v>86</v>
      </c>
      <c r="C1203" s="56">
        <v>15</v>
      </c>
      <c r="D1203" s="2" t="s">
        <v>527</v>
      </c>
    </row>
    <row r="1204" spans="2:4" hidden="1" outlineLevel="2" x14ac:dyDescent="0.25">
      <c r="B1204" s="62" t="s">
        <v>86</v>
      </c>
      <c r="C1204" s="56">
        <v>10</v>
      </c>
      <c r="D1204" s="2" t="s">
        <v>566</v>
      </c>
    </row>
    <row r="1205" spans="2:4" hidden="1" outlineLevel="2" x14ac:dyDescent="0.25">
      <c r="B1205" s="62" t="s">
        <v>86</v>
      </c>
      <c r="C1205" s="56">
        <v>20</v>
      </c>
      <c r="D1205" s="2" t="s">
        <v>613</v>
      </c>
    </row>
    <row r="1206" spans="2:4" hidden="1" outlineLevel="2" x14ac:dyDescent="0.25">
      <c r="B1206" s="62" t="s">
        <v>86</v>
      </c>
      <c r="C1206" s="56">
        <v>13</v>
      </c>
      <c r="D1206" s="2" t="s">
        <v>669</v>
      </c>
    </row>
    <row r="1207" spans="2:4" hidden="1" outlineLevel="2" x14ac:dyDescent="0.25">
      <c r="B1207" s="62" t="s">
        <v>86</v>
      </c>
      <c r="C1207" s="56">
        <v>15</v>
      </c>
      <c r="D1207" s="2" t="s">
        <v>709</v>
      </c>
    </row>
    <row r="1208" spans="2:4" hidden="1" outlineLevel="2" x14ac:dyDescent="0.25">
      <c r="B1208" s="62" t="s">
        <v>86</v>
      </c>
      <c r="C1208" s="56">
        <v>6</v>
      </c>
      <c r="D1208" s="2" t="s">
        <v>849</v>
      </c>
    </row>
    <row r="1209" spans="2:4" hidden="1" outlineLevel="2" x14ac:dyDescent="0.25">
      <c r="B1209" s="62" t="s">
        <v>86</v>
      </c>
      <c r="C1209" s="56">
        <v>17</v>
      </c>
      <c r="D1209" s="2" t="s">
        <v>952</v>
      </c>
    </row>
    <row r="1210" spans="2:4" outlineLevel="1" collapsed="1" x14ac:dyDescent="0.25">
      <c r="B1210" s="73" t="s">
        <v>1227</v>
      </c>
      <c r="C1210" s="56">
        <f>SUBTOTAL(9,C1197:C1209)</f>
        <v>192</v>
      </c>
      <c r="D1210" s="2"/>
    </row>
    <row r="1211" spans="2:4" hidden="1" outlineLevel="2" x14ac:dyDescent="0.25">
      <c r="B1211" s="62" t="s">
        <v>390</v>
      </c>
      <c r="C1211" s="56">
        <v>1</v>
      </c>
      <c r="D1211" s="2" t="s">
        <v>306</v>
      </c>
    </row>
    <row r="1212" spans="2:4" hidden="1" outlineLevel="2" x14ac:dyDescent="0.25">
      <c r="B1212" s="62" t="s">
        <v>390</v>
      </c>
      <c r="C1212" s="56">
        <v>1</v>
      </c>
      <c r="D1212" s="2" t="s">
        <v>394</v>
      </c>
    </row>
    <row r="1213" spans="2:4" outlineLevel="1" collapsed="1" x14ac:dyDescent="0.25">
      <c r="B1213" s="73" t="s">
        <v>1228</v>
      </c>
      <c r="C1213" s="56">
        <f>SUBTOTAL(9,C1211:C1212)</f>
        <v>2</v>
      </c>
      <c r="D1213" s="2"/>
    </row>
    <row r="1214" spans="2:4" hidden="1" outlineLevel="2" x14ac:dyDescent="0.25">
      <c r="B1214" s="62" t="s">
        <v>622</v>
      </c>
      <c r="C1214" s="56">
        <v>1</v>
      </c>
      <c r="D1214" s="2" t="s">
        <v>631</v>
      </c>
    </row>
    <row r="1215" spans="2:4" outlineLevel="1" collapsed="1" x14ac:dyDescent="0.25">
      <c r="B1215" s="73" t="s">
        <v>1229</v>
      </c>
      <c r="C1215" s="56">
        <f>SUBTOTAL(9,C1214:C1214)</f>
        <v>1</v>
      </c>
      <c r="D1215" s="2"/>
    </row>
    <row r="1216" spans="2:4" hidden="1" outlineLevel="2" x14ac:dyDescent="0.25">
      <c r="B1216" s="62" t="s">
        <v>618</v>
      </c>
      <c r="C1216" s="56">
        <v>17</v>
      </c>
      <c r="D1216" s="2" t="s">
        <v>631</v>
      </c>
    </row>
    <row r="1217" spans="2:4" outlineLevel="1" collapsed="1" x14ac:dyDescent="0.25">
      <c r="B1217" s="73" t="s">
        <v>1230</v>
      </c>
      <c r="C1217" s="56">
        <f>SUBTOTAL(9,C1216:C1216)</f>
        <v>17</v>
      </c>
      <c r="D1217" s="2"/>
    </row>
    <row r="1218" spans="2:4" hidden="1" outlineLevel="2" x14ac:dyDescent="0.25">
      <c r="B1218" s="62" t="s">
        <v>871</v>
      </c>
      <c r="C1218" s="56">
        <v>20</v>
      </c>
      <c r="D1218" s="2" t="s">
        <v>872</v>
      </c>
    </row>
    <row r="1219" spans="2:4" hidden="1" outlineLevel="2" x14ac:dyDescent="0.25">
      <c r="B1219" s="62" t="s">
        <v>871</v>
      </c>
      <c r="C1219" s="56">
        <v>17</v>
      </c>
      <c r="D1219" s="2" t="s">
        <v>901</v>
      </c>
    </row>
    <row r="1220" spans="2:4" outlineLevel="1" collapsed="1" x14ac:dyDescent="0.25">
      <c r="B1220" s="73" t="s">
        <v>1231</v>
      </c>
      <c r="C1220" s="56">
        <f>SUBTOTAL(9,C1218:C1219)</f>
        <v>37</v>
      </c>
      <c r="D1220" s="2"/>
    </row>
    <row r="1221" spans="2:4" hidden="1" outlineLevel="2" x14ac:dyDescent="0.25">
      <c r="B1221" s="62" t="s">
        <v>324</v>
      </c>
      <c r="C1221" s="56">
        <v>1</v>
      </c>
      <c r="D1221" s="2" t="s">
        <v>327</v>
      </c>
    </row>
    <row r="1222" spans="2:4" hidden="1" outlineLevel="2" x14ac:dyDescent="0.25">
      <c r="B1222" s="62" t="s">
        <v>339</v>
      </c>
      <c r="C1222" s="3">
        <v>1</v>
      </c>
      <c r="D1222" s="2" t="s">
        <v>341</v>
      </c>
    </row>
    <row r="1223" spans="2:4" hidden="1" outlineLevel="2" x14ac:dyDescent="0.25">
      <c r="B1223" s="62" t="s">
        <v>339</v>
      </c>
      <c r="C1223" s="3">
        <v>1</v>
      </c>
      <c r="D1223" s="2" t="s">
        <v>354</v>
      </c>
    </row>
    <row r="1224" spans="2:4" hidden="1" outlineLevel="2" x14ac:dyDescent="0.25">
      <c r="B1224" s="62" t="s">
        <v>339</v>
      </c>
      <c r="C1224" s="56">
        <v>1</v>
      </c>
      <c r="D1224" s="2" t="s">
        <v>527</v>
      </c>
    </row>
    <row r="1225" spans="2:4" hidden="1" outlineLevel="2" x14ac:dyDescent="0.25">
      <c r="B1225" s="62" t="s">
        <v>339</v>
      </c>
      <c r="C1225" s="56">
        <v>1</v>
      </c>
      <c r="D1225" s="2" t="s">
        <v>551</v>
      </c>
    </row>
    <row r="1226" spans="2:4" hidden="1" outlineLevel="2" x14ac:dyDescent="0.25">
      <c r="B1226" s="62" t="s">
        <v>339</v>
      </c>
      <c r="C1226" s="56">
        <v>1</v>
      </c>
      <c r="D1226" s="2" t="s">
        <v>566</v>
      </c>
    </row>
    <row r="1227" spans="2:4" hidden="1" outlineLevel="2" x14ac:dyDescent="0.25">
      <c r="B1227" s="62" t="s">
        <v>339</v>
      </c>
      <c r="C1227" s="56">
        <v>1</v>
      </c>
      <c r="D1227" s="2" t="s">
        <v>602</v>
      </c>
    </row>
    <row r="1228" spans="2:4" outlineLevel="1" collapsed="1" x14ac:dyDescent="0.25">
      <c r="B1228" s="73" t="s">
        <v>1232</v>
      </c>
      <c r="C1228" s="56">
        <f>SUBTOTAL(9,C1221:C1227)</f>
        <v>7</v>
      </c>
      <c r="D1228" s="2"/>
    </row>
    <row r="1229" spans="2:4" hidden="1" outlineLevel="2" x14ac:dyDescent="0.25">
      <c r="B1229" s="62" t="s">
        <v>760</v>
      </c>
      <c r="C1229" s="56">
        <v>1</v>
      </c>
      <c r="D1229" s="2" t="s">
        <v>784</v>
      </c>
    </row>
    <row r="1230" spans="2:4" hidden="1" outlineLevel="2" x14ac:dyDescent="0.25">
      <c r="B1230" s="62" t="s">
        <v>760</v>
      </c>
      <c r="C1230" s="6">
        <v>1</v>
      </c>
      <c r="D1230" s="2" t="s">
        <v>964</v>
      </c>
    </row>
    <row r="1231" spans="2:4" outlineLevel="1" collapsed="1" x14ac:dyDescent="0.25">
      <c r="B1231" s="73" t="s">
        <v>1233</v>
      </c>
      <c r="C1231" s="6">
        <f>SUBTOTAL(9,C1229:C1230)</f>
        <v>2</v>
      </c>
      <c r="D1231" s="2"/>
    </row>
    <row r="1232" spans="2:4" hidden="1" outlineLevel="2" x14ac:dyDescent="0.25">
      <c r="B1232" s="62" t="s">
        <v>414</v>
      </c>
      <c r="C1232" s="56">
        <v>1</v>
      </c>
      <c r="D1232" s="2" t="s">
        <v>442</v>
      </c>
    </row>
    <row r="1233" spans="2:4" hidden="1" outlineLevel="2" x14ac:dyDescent="0.25">
      <c r="B1233" s="62" t="s">
        <v>414</v>
      </c>
      <c r="C1233" s="56">
        <v>3</v>
      </c>
      <c r="D1233" s="2" t="s">
        <v>872</v>
      </c>
    </row>
    <row r="1234" spans="2:4" outlineLevel="1" collapsed="1" x14ac:dyDescent="0.25">
      <c r="B1234" s="73" t="s">
        <v>1234</v>
      </c>
      <c r="C1234" s="56">
        <f>SUBTOTAL(9,C1232:C1233)</f>
        <v>4</v>
      </c>
      <c r="D1234" s="2"/>
    </row>
    <row r="1235" spans="2:4" hidden="1" outlineLevel="2" x14ac:dyDescent="0.25">
      <c r="B1235" s="62" t="s">
        <v>455</v>
      </c>
      <c r="C1235" s="56">
        <v>4</v>
      </c>
      <c r="D1235" s="2" t="s">
        <v>458</v>
      </c>
    </row>
    <row r="1236" spans="2:4" outlineLevel="1" collapsed="1" x14ac:dyDescent="0.25">
      <c r="B1236" s="73" t="s">
        <v>1235</v>
      </c>
      <c r="C1236" s="56">
        <f>SUBTOTAL(9,C1235:C1235)</f>
        <v>4</v>
      </c>
      <c r="D1236" s="2"/>
    </row>
    <row r="1237" spans="2:4" hidden="1" outlineLevel="2" x14ac:dyDescent="0.25">
      <c r="B1237" s="62" t="s">
        <v>815</v>
      </c>
      <c r="C1237" s="56">
        <v>11</v>
      </c>
      <c r="D1237" s="2" t="s">
        <v>901</v>
      </c>
    </row>
    <row r="1238" spans="2:4" hidden="1" outlineLevel="2" x14ac:dyDescent="0.25">
      <c r="B1238" s="62" t="s">
        <v>815</v>
      </c>
      <c r="C1238" s="56">
        <v>2</v>
      </c>
      <c r="D1238" s="2" t="s">
        <v>849</v>
      </c>
    </row>
    <row r="1239" spans="2:4" outlineLevel="1" collapsed="1" x14ac:dyDescent="0.25">
      <c r="B1239" s="73" t="s">
        <v>1236</v>
      </c>
      <c r="C1239" s="56">
        <f>SUBTOTAL(9,C1237:C1238)</f>
        <v>13</v>
      </c>
      <c r="D1239" s="2"/>
    </row>
    <row r="1240" spans="2:4" hidden="1" outlineLevel="2" x14ac:dyDescent="0.25">
      <c r="B1240" s="62" t="s">
        <v>892</v>
      </c>
      <c r="C1240" s="56">
        <v>1</v>
      </c>
      <c r="D1240" s="2" t="s">
        <v>901</v>
      </c>
    </row>
    <row r="1241" spans="2:4" outlineLevel="1" collapsed="1" x14ac:dyDescent="0.25">
      <c r="B1241" s="73" t="s">
        <v>1237</v>
      </c>
      <c r="C1241" s="56">
        <f>SUBTOTAL(9,C1240:C1240)</f>
        <v>1</v>
      </c>
      <c r="D1241" s="2"/>
    </row>
    <row r="1242" spans="2:4" hidden="1" outlineLevel="2" x14ac:dyDescent="0.25">
      <c r="B1242" s="62" t="s">
        <v>827</v>
      </c>
      <c r="C1242" s="56">
        <v>2</v>
      </c>
      <c r="D1242" s="2" t="s">
        <v>849</v>
      </c>
    </row>
    <row r="1243" spans="2:4" outlineLevel="1" collapsed="1" x14ac:dyDescent="0.25">
      <c r="B1243" s="73" t="s">
        <v>1238</v>
      </c>
      <c r="C1243" s="56">
        <f>SUBTOTAL(9,C1242:C1242)</f>
        <v>2</v>
      </c>
      <c r="D1243" s="2"/>
    </row>
    <row r="1244" spans="2:4" hidden="1" outlineLevel="2" x14ac:dyDescent="0.25">
      <c r="B1244" s="62" t="s">
        <v>347</v>
      </c>
      <c r="C1244" s="3">
        <v>17</v>
      </c>
      <c r="D1244" s="2" t="s">
        <v>354</v>
      </c>
    </row>
    <row r="1245" spans="2:4" hidden="1" outlineLevel="2" x14ac:dyDescent="0.25">
      <c r="B1245" s="62" t="s">
        <v>347</v>
      </c>
      <c r="C1245" s="56">
        <v>17</v>
      </c>
      <c r="D1245" s="2" t="s">
        <v>551</v>
      </c>
    </row>
    <row r="1246" spans="2:4" hidden="1" outlineLevel="2" x14ac:dyDescent="0.25">
      <c r="B1246" s="62" t="s">
        <v>347</v>
      </c>
      <c r="C1246" s="3">
        <v>1</v>
      </c>
      <c r="D1246" s="2" t="s">
        <v>592</v>
      </c>
    </row>
    <row r="1247" spans="2:4" outlineLevel="1" collapsed="1" x14ac:dyDescent="0.25">
      <c r="B1247" s="73" t="s">
        <v>1239</v>
      </c>
      <c r="C1247" s="3">
        <f>SUBTOTAL(9,C1244:C1246)</f>
        <v>35</v>
      </c>
      <c r="D1247" s="2"/>
    </row>
    <row r="1248" spans="2:4" hidden="1" outlineLevel="2" x14ac:dyDescent="0.25">
      <c r="B1248" s="62" t="s">
        <v>814</v>
      </c>
      <c r="C1248" s="56">
        <v>2</v>
      </c>
      <c r="D1248" s="2" t="s">
        <v>849</v>
      </c>
    </row>
    <row r="1249" spans="2:4" outlineLevel="1" collapsed="1" x14ac:dyDescent="0.25">
      <c r="B1249" s="73" t="s">
        <v>1240</v>
      </c>
      <c r="C1249" s="56">
        <f>SUBTOTAL(9,C1248:C1248)</f>
        <v>2</v>
      </c>
      <c r="D1249" s="2"/>
    </row>
    <row r="1250" spans="2:4" hidden="1" outlineLevel="2" x14ac:dyDescent="0.25">
      <c r="B1250" s="62" t="s">
        <v>531</v>
      </c>
      <c r="C1250" s="6">
        <v>1</v>
      </c>
      <c r="D1250" s="2" t="s">
        <v>239</v>
      </c>
    </row>
    <row r="1251" spans="2:4" hidden="1" outlineLevel="2" x14ac:dyDescent="0.25">
      <c r="B1251" s="62" t="s">
        <v>531</v>
      </c>
      <c r="C1251" s="56">
        <v>7</v>
      </c>
      <c r="D1251" s="2" t="s">
        <v>551</v>
      </c>
    </row>
    <row r="1252" spans="2:4" hidden="1" outlineLevel="2" x14ac:dyDescent="0.25">
      <c r="B1252" s="62" t="s">
        <v>531</v>
      </c>
      <c r="C1252" s="3">
        <v>1</v>
      </c>
      <c r="D1252" s="2" t="s">
        <v>592</v>
      </c>
    </row>
    <row r="1253" spans="2:4" hidden="1" outlineLevel="2" x14ac:dyDescent="0.25">
      <c r="B1253" s="62" t="s">
        <v>531</v>
      </c>
      <c r="C1253" s="56">
        <v>5</v>
      </c>
      <c r="D1253" s="2" t="s">
        <v>784</v>
      </c>
    </row>
    <row r="1254" spans="2:4" outlineLevel="1" collapsed="1" x14ac:dyDescent="0.25">
      <c r="B1254" s="73" t="s">
        <v>1241</v>
      </c>
      <c r="C1254" s="56">
        <f>SUBTOTAL(9,C1250:C1253)</f>
        <v>14</v>
      </c>
      <c r="D1254" s="2"/>
    </row>
    <row r="1255" spans="2:4" hidden="1" outlineLevel="2" x14ac:dyDescent="0.25">
      <c r="B1255" s="62" t="s">
        <v>822</v>
      </c>
      <c r="C1255" s="56">
        <v>2</v>
      </c>
      <c r="D1255" s="2" t="s">
        <v>849</v>
      </c>
    </row>
    <row r="1256" spans="2:4" outlineLevel="1" collapsed="1" x14ac:dyDescent="0.25">
      <c r="B1256" s="73" t="s">
        <v>1242</v>
      </c>
      <c r="C1256" s="56">
        <f>SUBTOTAL(9,C1255:C1255)</f>
        <v>2</v>
      </c>
      <c r="D1256" s="2"/>
    </row>
    <row r="1257" spans="2:4" hidden="1" outlineLevel="2" x14ac:dyDescent="0.25">
      <c r="B1257" s="62" t="s">
        <v>289</v>
      </c>
      <c r="C1257" s="56">
        <v>1</v>
      </c>
      <c r="D1257" s="2" t="s">
        <v>306</v>
      </c>
    </row>
    <row r="1258" spans="2:4" outlineLevel="1" collapsed="1" x14ac:dyDescent="0.25">
      <c r="B1258" s="73" t="s">
        <v>1243</v>
      </c>
      <c r="C1258" s="56">
        <f>SUBTOTAL(9,C1257:C1257)</f>
        <v>1</v>
      </c>
      <c r="D1258" s="2"/>
    </row>
    <row r="1259" spans="2:4" hidden="1" outlineLevel="2" x14ac:dyDescent="0.25">
      <c r="B1259" s="62" t="s">
        <v>820</v>
      </c>
      <c r="C1259" s="56">
        <v>2</v>
      </c>
      <c r="D1259" s="2" t="s">
        <v>849</v>
      </c>
    </row>
    <row r="1260" spans="2:4" outlineLevel="1" collapsed="1" x14ac:dyDescent="0.25">
      <c r="B1260" s="73" t="s">
        <v>1244</v>
      </c>
      <c r="C1260" s="56">
        <f>SUBTOTAL(9,C1259:C1259)</f>
        <v>2</v>
      </c>
      <c r="D1260" s="2"/>
    </row>
    <row r="1261" spans="2:4" hidden="1" outlineLevel="2" x14ac:dyDescent="0.25">
      <c r="B1261" s="62" t="s">
        <v>790</v>
      </c>
      <c r="C1261" s="56">
        <v>5</v>
      </c>
      <c r="D1261" s="2" t="s">
        <v>792</v>
      </c>
    </row>
    <row r="1262" spans="2:4" outlineLevel="1" collapsed="1" x14ac:dyDescent="0.25">
      <c r="B1262" s="73" t="s">
        <v>1245</v>
      </c>
      <c r="C1262" s="56">
        <f>SUBTOTAL(9,C1261:C1261)</f>
        <v>5</v>
      </c>
      <c r="D1262" s="2"/>
    </row>
    <row r="1263" spans="2:4" hidden="1" outlineLevel="2" x14ac:dyDescent="0.25">
      <c r="B1263" s="62" t="s">
        <v>788</v>
      </c>
      <c r="C1263" s="56">
        <v>2</v>
      </c>
      <c r="D1263" s="2" t="s">
        <v>789</v>
      </c>
    </row>
    <row r="1264" spans="2:4" outlineLevel="1" collapsed="1" x14ac:dyDescent="0.25">
      <c r="B1264" s="73" t="s">
        <v>1246</v>
      </c>
      <c r="C1264" s="56">
        <f>SUBTOTAL(9,C1263:C1263)</f>
        <v>2</v>
      </c>
      <c r="D1264" s="2"/>
    </row>
    <row r="1265" spans="2:4" hidden="1" outlineLevel="2" x14ac:dyDescent="0.25">
      <c r="B1265" s="62" t="s">
        <v>320</v>
      </c>
      <c r="C1265" s="56">
        <v>7</v>
      </c>
      <c r="D1265" s="2" t="s">
        <v>327</v>
      </c>
    </row>
    <row r="1266" spans="2:4" hidden="1" outlineLevel="2" x14ac:dyDescent="0.25">
      <c r="B1266" s="62" t="s">
        <v>320</v>
      </c>
      <c r="C1266" s="56">
        <v>1</v>
      </c>
      <c r="D1266" s="2" t="s">
        <v>442</v>
      </c>
    </row>
    <row r="1267" spans="2:4" hidden="1" outlineLevel="2" x14ac:dyDescent="0.25">
      <c r="B1267" s="62" t="s">
        <v>320</v>
      </c>
      <c r="C1267" s="56">
        <v>2</v>
      </c>
      <c r="D1267" s="2" t="s">
        <v>849</v>
      </c>
    </row>
    <row r="1268" spans="2:4" outlineLevel="1" collapsed="1" x14ac:dyDescent="0.25">
      <c r="B1268" s="73" t="s">
        <v>1247</v>
      </c>
      <c r="C1268" s="56">
        <f>SUBTOTAL(9,C1265:C1267)</f>
        <v>10</v>
      </c>
      <c r="D1268" s="2"/>
    </row>
    <row r="1269" spans="2:4" hidden="1" outlineLevel="2" x14ac:dyDescent="0.25">
      <c r="B1269" s="62" t="s">
        <v>92</v>
      </c>
      <c r="C1269" s="6">
        <v>1</v>
      </c>
      <c r="D1269" s="2" t="s">
        <v>239</v>
      </c>
    </row>
    <row r="1270" spans="2:4" hidden="1" outlineLevel="2" x14ac:dyDescent="0.25">
      <c r="B1270" s="62" t="s">
        <v>92</v>
      </c>
      <c r="C1270" s="6">
        <v>4</v>
      </c>
      <c r="D1270" s="2" t="s">
        <v>102</v>
      </c>
    </row>
    <row r="1271" spans="2:4" hidden="1" outlineLevel="2" x14ac:dyDescent="0.25">
      <c r="B1271" s="62" t="s">
        <v>92</v>
      </c>
      <c r="C1271" s="56">
        <v>10</v>
      </c>
      <c r="D1271" s="2" t="s">
        <v>254</v>
      </c>
    </row>
    <row r="1272" spans="2:4" hidden="1" outlineLevel="2" x14ac:dyDescent="0.25">
      <c r="B1272" s="62" t="s">
        <v>92</v>
      </c>
      <c r="C1272" s="56">
        <v>20</v>
      </c>
      <c r="D1272" s="2" t="s">
        <v>327</v>
      </c>
    </row>
    <row r="1273" spans="2:4" hidden="1" outlineLevel="2" x14ac:dyDescent="0.25">
      <c r="B1273" s="62" t="s">
        <v>92</v>
      </c>
      <c r="C1273" s="56">
        <v>1</v>
      </c>
      <c r="D1273" s="2" t="s">
        <v>394</v>
      </c>
    </row>
    <row r="1274" spans="2:4" hidden="1" outlineLevel="2" x14ac:dyDescent="0.25">
      <c r="B1274" s="62" t="s">
        <v>92</v>
      </c>
      <c r="C1274" s="56">
        <v>1</v>
      </c>
      <c r="D1274" s="2" t="s">
        <v>442</v>
      </c>
    </row>
    <row r="1275" spans="2:4" hidden="1" outlineLevel="2" x14ac:dyDescent="0.25">
      <c r="B1275" s="62" t="s">
        <v>92</v>
      </c>
      <c r="C1275" s="56">
        <v>4</v>
      </c>
      <c r="D1275" s="2" t="s">
        <v>469</v>
      </c>
    </row>
    <row r="1276" spans="2:4" hidden="1" outlineLevel="2" x14ac:dyDescent="0.25">
      <c r="B1276" s="62" t="s">
        <v>92</v>
      </c>
      <c r="C1276" s="6">
        <v>1</v>
      </c>
      <c r="D1276" s="2" t="s">
        <v>498</v>
      </c>
    </row>
    <row r="1277" spans="2:4" hidden="1" outlineLevel="2" x14ac:dyDescent="0.25">
      <c r="B1277" s="62" t="s">
        <v>92</v>
      </c>
      <c r="C1277" s="56">
        <v>15</v>
      </c>
      <c r="D1277" s="2" t="s">
        <v>511</v>
      </c>
    </row>
    <row r="1278" spans="2:4" hidden="1" outlineLevel="2" x14ac:dyDescent="0.25">
      <c r="B1278" s="62" t="s">
        <v>92</v>
      </c>
      <c r="C1278" s="56">
        <v>9</v>
      </c>
      <c r="D1278" s="2" t="s">
        <v>527</v>
      </c>
    </row>
    <row r="1279" spans="2:4" hidden="1" outlineLevel="2" x14ac:dyDescent="0.25">
      <c r="B1279" s="62" t="s">
        <v>92</v>
      </c>
      <c r="C1279" s="56">
        <v>12</v>
      </c>
      <c r="D1279" s="2" t="s">
        <v>566</v>
      </c>
    </row>
    <row r="1280" spans="2:4" hidden="1" outlineLevel="2" x14ac:dyDescent="0.25">
      <c r="B1280" s="62" t="s">
        <v>92</v>
      </c>
      <c r="C1280" s="56">
        <v>11</v>
      </c>
      <c r="D1280" s="2" t="s">
        <v>602</v>
      </c>
    </row>
    <row r="1281" spans="2:4" hidden="1" outlineLevel="2" x14ac:dyDescent="0.25">
      <c r="B1281" s="62" t="s">
        <v>92</v>
      </c>
      <c r="C1281" s="56">
        <v>8</v>
      </c>
      <c r="D1281" s="2" t="s">
        <v>613</v>
      </c>
    </row>
    <row r="1282" spans="2:4" hidden="1" outlineLevel="2" x14ac:dyDescent="0.25">
      <c r="B1282" s="62" t="s">
        <v>92</v>
      </c>
      <c r="C1282" s="56">
        <v>9</v>
      </c>
      <c r="D1282" s="2" t="s">
        <v>631</v>
      </c>
    </row>
    <row r="1283" spans="2:4" hidden="1" outlineLevel="2" x14ac:dyDescent="0.25">
      <c r="B1283" s="62" t="s">
        <v>92</v>
      </c>
      <c r="C1283" s="56">
        <v>10</v>
      </c>
      <c r="D1283" s="2" t="s">
        <v>669</v>
      </c>
    </row>
    <row r="1284" spans="2:4" hidden="1" outlineLevel="2" x14ac:dyDescent="0.25">
      <c r="B1284" s="62" t="s">
        <v>92</v>
      </c>
      <c r="C1284" s="56">
        <v>9</v>
      </c>
      <c r="D1284" s="2" t="s">
        <v>691</v>
      </c>
    </row>
    <row r="1285" spans="2:4" hidden="1" outlineLevel="2" x14ac:dyDescent="0.25">
      <c r="B1285" s="62" t="s">
        <v>92</v>
      </c>
      <c r="C1285" s="56">
        <v>8</v>
      </c>
      <c r="D1285" s="2" t="s">
        <v>709</v>
      </c>
    </row>
    <row r="1286" spans="2:4" hidden="1" outlineLevel="2" x14ac:dyDescent="0.25">
      <c r="B1286" s="62" t="s">
        <v>92</v>
      </c>
      <c r="C1286" s="56">
        <v>2</v>
      </c>
      <c r="D1286" s="2" t="s">
        <v>849</v>
      </c>
    </row>
    <row r="1287" spans="2:4" outlineLevel="1" collapsed="1" x14ac:dyDescent="0.25">
      <c r="B1287" s="73" t="s">
        <v>1248</v>
      </c>
      <c r="C1287" s="56">
        <f>SUBTOTAL(9,C1269:C1286)</f>
        <v>135</v>
      </c>
      <c r="D1287" s="2"/>
    </row>
    <row r="1288" spans="2:4" hidden="1" outlineLevel="2" x14ac:dyDescent="0.25">
      <c r="B1288" s="62" t="s">
        <v>612</v>
      </c>
      <c r="C1288" s="56">
        <v>1</v>
      </c>
      <c r="D1288" s="2" t="s">
        <v>613</v>
      </c>
    </row>
    <row r="1289" spans="2:4" hidden="1" outlineLevel="2" x14ac:dyDescent="0.25">
      <c r="B1289" s="62" t="s">
        <v>612</v>
      </c>
      <c r="C1289" s="56">
        <v>1</v>
      </c>
      <c r="D1289" s="2" t="s">
        <v>631</v>
      </c>
    </row>
    <row r="1290" spans="2:4" outlineLevel="1" collapsed="1" x14ac:dyDescent="0.25">
      <c r="B1290" s="73" t="s">
        <v>1249</v>
      </c>
      <c r="C1290" s="56">
        <f>SUBTOTAL(9,C1288:C1289)</f>
        <v>2</v>
      </c>
      <c r="D1290" s="2"/>
    </row>
    <row r="1291" spans="2:4" hidden="1" outlineLevel="2" x14ac:dyDescent="0.25">
      <c r="B1291" s="62" t="s">
        <v>528</v>
      </c>
      <c r="C1291" s="56">
        <v>20</v>
      </c>
      <c r="D1291" s="2" t="s">
        <v>551</v>
      </c>
    </row>
    <row r="1292" spans="2:4" outlineLevel="1" collapsed="1" x14ac:dyDescent="0.25">
      <c r="B1292" s="73" t="s">
        <v>1250</v>
      </c>
      <c r="C1292" s="56">
        <f>SUBTOTAL(9,C1291:C1291)</f>
        <v>20</v>
      </c>
      <c r="D1292" s="2"/>
    </row>
    <row r="1293" spans="2:4" hidden="1" outlineLevel="2" x14ac:dyDescent="0.25">
      <c r="B1293" s="62" t="s">
        <v>250</v>
      </c>
      <c r="C1293" s="56">
        <v>1</v>
      </c>
      <c r="D1293" s="2" t="s">
        <v>254</v>
      </c>
    </row>
    <row r="1294" spans="2:4" hidden="1" outlineLevel="2" x14ac:dyDescent="0.25">
      <c r="B1294" s="62" t="s">
        <v>250</v>
      </c>
      <c r="C1294" s="56">
        <v>12</v>
      </c>
      <c r="D1294" s="2" t="s">
        <v>458</v>
      </c>
    </row>
    <row r="1295" spans="2:4" hidden="1" outlineLevel="2" x14ac:dyDescent="0.25">
      <c r="B1295" s="62" t="s">
        <v>250</v>
      </c>
      <c r="C1295" s="56">
        <v>15</v>
      </c>
      <c r="D1295" s="2" t="s">
        <v>469</v>
      </c>
    </row>
    <row r="1296" spans="2:4" outlineLevel="1" collapsed="1" x14ac:dyDescent="0.25">
      <c r="B1296" s="73" t="s">
        <v>1251</v>
      </c>
      <c r="C1296" s="56">
        <f>SUBTOTAL(9,C1293:C1295)</f>
        <v>28</v>
      </c>
      <c r="D1296" s="2"/>
    </row>
    <row r="1297" spans="2:4" hidden="1" outlineLevel="2" x14ac:dyDescent="0.25">
      <c r="B1297" s="62" t="s">
        <v>883</v>
      </c>
      <c r="C1297" s="56">
        <v>12</v>
      </c>
      <c r="D1297" s="2" t="s">
        <v>901</v>
      </c>
    </row>
    <row r="1298" spans="2:4" outlineLevel="1" collapsed="1" x14ac:dyDescent="0.25">
      <c r="B1298" s="73" t="s">
        <v>1252</v>
      </c>
      <c r="C1298" s="56">
        <f>SUBTOTAL(9,C1297:C1297)</f>
        <v>12</v>
      </c>
      <c r="D1298" s="2"/>
    </row>
    <row r="1299" spans="2:4" hidden="1" outlineLevel="2" x14ac:dyDescent="0.25">
      <c r="B1299" s="7" t="s">
        <v>99</v>
      </c>
      <c r="C1299" s="6">
        <v>1</v>
      </c>
      <c r="D1299" s="2" t="s">
        <v>102</v>
      </c>
    </row>
    <row r="1300" spans="2:4" outlineLevel="1" collapsed="1" x14ac:dyDescent="0.25">
      <c r="B1300" s="74" t="s">
        <v>1253</v>
      </c>
      <c r="C1300" s="6">
        <f>SUBTOTAL(9,C1299:C1299)</f>
        <v>1</v>
      </c>
      <c r="D1300" s="2"/>
    </row>
    <row r="1301" spans="2:4" hidden="1" outlineLevel="2" x14ac:dyDescent="0.25">
      <c r="B1301" s="62" t="s">
        <v>11</v>
      </c>
      <c r="C1301" s="6">
        <v>6</v>
      </c>
      <c r="D1301" s="2" t="s">
        <v>84</v>
      </c>
    </row>
    <row r="1302" spans="2:4" hidden="1" outlineLevel="2" x14ac:dyDescent="0.25">
      <c r="B1302" s="62" t="s">
        <v>11</v>
      </c>
      <c r="C1302" s="6">
        <v>6</v>
      </c>
      <c r="D1302" s="2" t="s">
        <v>239</v>
      </c>
    </row>
    <row r="1303" spans="2:4" hidden="1" outlineLevel="2" x14ac:dyDescent="0.25">
      <c r="B1303" s="62" t="s">
        <v>11</v>
      </c>
      <c r="C1303" s="3">
        <v>5</v>
      </c>
      <c r="D1303" s="2" t="s">
        <v>28</v>
      </c>
    </row>
    <row r="1304" spans="2:4" hidden="1" outlineLevel="2" x14ac:dyDescent="0.25">
      <c r="B1304" s="62" t="s">
        <v>11</v>
      </c>
      <c r="C1304" s="3">
        <v>12</v>
      </c>
      <c r="D1304" s="2" t="s">
        <v>592</v>
      </c>
    </row>
    <row r="1305" spans="2:4" hidden="1" outlineLevel="2" x14ac:dyDescent="0.25">
      <c r="B1305" s="62" t="s">
        <v>11</v>
      </c>
      <c r="C1305" s="56">
        <v>13</v>
      </c>
      <c r="D1305" s="2" t="s">
        <v>631</v>
      </c>
    </row>
    <row r="1306" spans="2:4" hidden="1" outlineLevel="2" x14ac:dyDescent="0.25">
      <c r="B1306" s="62" t="s">
        <v>11</v>
      </c>
      <c r="C1306" s="56">
        <v>4</v>
      </c>
      <c r="D1306" s="2" t="s">
        <v>656</v>
      </c>
    </row>
    <row r="1307" spans="2:4" hidden="1" outlineLevel="2" x14ac:dyDescent="0.25">
      <c r="B1307" s="62" t="s">
        <v>11</v>
      </c>
      <c r="C1307" s="56">
        <v>2</v>
      </c>
      <c r="D1307" s="2" t="s">
        <v>849</v>
      </c>
    </row>
    <row r="1308" spans="2:4" hidden="1" outlineLevel="2" x14ac:dyDescent="0.25">
      <c r="B1308" s="62" t="s">
        <v>11</v>
      </c>
      <c r="C1308" s="6">
        <v>2</v>
      </c>
      <c r="D1308" s="2" t="s">
        <v>964</v>
      </c>
    </row>
    <row r="1309" spans="2:4" outlineLevel="1" collapsed="1" x14ac:dyDescent="0.25">
      <c r="B1309" s="73" t="s">
        <v>1254</v>
      </c>
      <c r="C1309" s="6">
        <f>SUBTOTAL(9,C1301:C1308)</f>
        <v>50</v>
      </c>
      <c r="D1309" s="2"/>
    </row>
    <row r="1310" spans="2:4" hidden="1" outlineLevel="2" x14ac:dyDescent="0.25">
      <c r="B1310" s="62" t="s">
        <v>385</v>
      </c>
      <c r="C1310" s="56">
        <v>1</v>
      </c>
      <c r="D1310" s="2" t="s">
        <v>394</v>
      </c>
    </row>
    <row r="1311" spans="2:4" hidden="1" outlineLevel="2" x14ac:dyDescent="0.25">
      <c r="B1311" s="62" t="s">
        <v>385</v>
      </c>
      <c r="C1311" s="56">
        <v>1</v>
      </c>
      <c r="D1311" s="2" t="s">
        <v>442</v>
      </c>
    </row>
    <row r="1312" spans="2:4" hidden="1" outlineLevel="2" x14ac:dyDescent="0.25">
      <c r="B1312" s="62" t="s">
        <v>385</v>
      </c>
      <c r="C1312" s="6">
        <v>1</v>
      </c>
      <c r="D1312" s="2" t="s">
        <v>498</v>
      </c>
    </row>
    <row r="1313" spans="2:4" hidden="1" outlineLevel="2" x14ac:dyDescent="0.25">
      <c r="B1313" s="62" t="s">
        <v>385</v>
      </c>
      <c r="C1313" s="56">
        <v>1</v>
      </c>
      <c r="D1313" s="2" t="s">
        <v>551</v>
      </c>
    </row>
    <row r="1314" spans="2:4" hidden="1" outlineLevel="2" x14ac:dyDescent="0.25">
      <c r="B1314" s="62" t="s">
        <v>385</v>
      </c>
      <c r="C1314" s="56">
        <v>1</v>
      </c>
      <c r="D1314" s="2" t="s">
        <v>677</v>
      </c>
    </row>
    <row r="1315" spans="2:4" hidden="1" outlineLevel="2" x14ac:dyDescent="0.25">
      <c r="B1315" s="62" t="s">
        <v>385</v>
      </c>
      <c r="C1315" s="56">
        <v>1</v>
      </c>
      <c r="D1315" s="2" t="s">
        <v>784</v>
      </c>
    </row>
    <row r="1316" spans="2:4" outlineLevel="1" collapsed="1" x14ac:dyDescent="0.25">
      <c r="B1316" s="73" t="s">
        <v>1255</v>
      </c>
      <c r="C1316" s="56">
        <f>SUBTOTAL(9,C1310:C1315)</f>
        <v>6</v>
      </c>
      <c r="D1316" s="2"/>
    </row>
    <row r="1317" spans="2:4" hidden="1" outlineLevel="2" x14ac:dyDescent="0.25">
      <c r="B1317" s="62" t="s">
        <v>705</v>
      </c>
      <c r="C1317" s="56">
        <v>20</v>
      </c>
      <c r="D1317" s="2" t="s">
        <v>709</v>
      </c>
    </row>
    <row r="1318" spans="2:4" outlineLevel="1" collapsed="1" x14ac:dyDescent="0.25">
      <c r="B1318" s="73" t="s">
        <v>1256</v>
      </c>
      <c r="C1318" s="56">
        <f>SUBTOTAL(9,C1317:C1317)</f>
        <v>20</v>
      </c>
      <c r="D1318" s="2"/>
    </row>
    <row r="1319" spans="2:4" hidden="1" outlineLevel="2" x14ac:dyDescent="0.25">
      <c r="B1319" s="62" t="s">
        <v>496</v>
      </c>
      <c r="C1319" s="6">
        <v>1</v>
      </c>
      <c r="D1319" s="2" t="s">
        <v>498</v>
      </c>
    </row>
    <row r="1320" spans="2:4" outlineLevel="1" collapsed="1" x14ac:dyDescent="0.25">
      <c r="B1320" s="73" t="s">
        <v>1257</v>
      </c>
      <c r="C1320" s="6">
        <f>SUBTOTAL(9,C1319:C1319)</f>
        <v>1</v>
      </c>
      <c r="D1320" s="2"/>
    </row>
    <row r="1321" spans="2:4" hidden="1" outlineLevel="2" x14ac:dyDescent="0.25">
      <c r="B1321" s="62" t="s">
        <v>240</v>
      </c>
      <c r="C1321" s="56">
        <v>11</v>
      </c>
      <c r="D1321" s="2" t="s">
        <v>254</v>
      </c>
    </row>
    <row r="1322" spans="2:4" outlineLevel="1" collapsed="1" x14ac:dyDescent="0.25">
      <c r="B1322" s="73" t="s">
        <v>1258</v>
      </c>
      <c r="C1322" s="56">
        <f>SUBTOTAL(9,C1321:C1321)</f>
        <v>11</v>
      </c>
      <c r="D1322" s="2"/>
    </row>
    <row r="1323" spans="2:4" hidden="1" outlineLevel="2" x14ac:dyDescent="0.25">
      <c r="B1323" s="62" t="s">
        <v>847</v>
      </c>
      <c r="C1323" s="56">
        <v>2</v>
      </c>
      <c r="D1323" s="2" t="s">
        <v>849</v>
      </c>
    </row>
    <row r="1324" spans="2:4" outlineLevel="1" collapsed="1" x14ac:dyDescent="0.25">
      <c r="B1324" s="73" t="s">
        <v>1259</v>
      </c>
      <c r="C1324" s="56">
        <f>SUBTOTAL(9,C1323:C1323)</f>
        <v>2</v>
      </c>
      <c r="D1324" s="2"/>
    </row>
    <row r="1325" spans="2:4" hidden="1" outlineLevel="2" x14ac:dyDescent="0.25">
      <c r="B1325" s="62" t="s">
        <v>824</v>
      </c>
      <c r="C1325" s="56">
        <v>2</v>
      </c>
      <c r="D1325" s="2" t="s">
        <v>849</v>
      </c>
    </row>
    <row r="1326" spans="2:4" outlineLevel="1" collapsed="1" x14ac:dyDescent="0.25">
      <c r="B1326" s="73" t="s">
        <v>1260</v>
      </c>
      <c r="C1326" s="56">
        <f>SUBTOTAL(9,C1325:C1325)</f>
        <v>2</v>
      </c>
      <c r="D1326" s="2"/>
    </row>
    <row r="1327" spans="2:4" hidden="1" outlineLevel="2" x14ac:dyDescent="0.25">
      <c r="B1327" s="62" t="s">
        <v>804</v>
      </c>
      <c r="C1327" s="56">
        <v>30</v>
      </c>
      <c r="D1327" s="2" t="s">
        <v>849</v>
      </c>
    </row>
    <row r="1328" spans="2:4" outlineLevel="1" collapsed="1" x14ac:dyDescent="0.25">
      <c r="B1328" s="73" t="s">
        <v>1261</v>
      </c>
      <c r="C1328" s="56">
        <f>SUBTOTAL(9,C1327:C1327)</f>
        <v>30</v>
      </c>
      <c r="D1328" s="2"/>
    </row>
    <row r="1329" spans="2:4" hidden="1" outlineLevel="2" x14ac:dyDescent="0.25">
      <c r="B1329" s="62" t="s">
        <v>828</v>
      </c>
      <c r="C1329" s="56">
        <v>2</v>
      </c>
      <c r="D1329" s="2" t="s">
        <v>849</v>
      </c>
    </row>
    <row r="1330" spans="2:4" outlineLevel="1" collapsed="1" x14ac:dyDescent="0.25">
      <c r="B1330" s="73" t="s">
        <v>1262</v>
      </c>
      <c r="C1330" s="56">
        <f>SUBTOTAL(9,C1329:C1329)</f>
        <v>2</v>
      </c>
      <c r="D1330" s="2"/>
    </row>
    <row r="1331" spans="2:4" hidden="1" outlineLevel="2" x14ac:dyDescent="0.25">
      <c r="B1331" s="62" t="s">
        <v>813</v>
      </c>
      <c r="C1331" s="56">
        <v>2</v>
      </c>
      <c r="D1331" s="2" t="s">
        <v>849</v>
      </c>
    </row>
    <row r="1332" spans="2:4" outlineLevel="1" collapsed="1" x14ac:dyDescent="0.25">
      <c r="B1332" s="73" t="s">
        <v>1263</v>
      </c>
      <c r="C1332" s="56">
        <f>SUBTOTAL(9,C1331:C1331)</f>
        <v>2</v>
      </c>
      <c r="D1332" s="2"/>
    </row>
    <row r="1333" spans="2:4" hidden="1" outlineLevel="2" x14ac:dyDescent="0.25">
      <c r="B1333" s="62" t="s">
        <v>826</v>
      </c>
      <c r="C1333" s="56">
        <v>2</v>
      </c>
      <c r="D1333" s="2" t="s">
        <v>849</v>
      </c>
    </row>
    <row r="1334" spans="2:4" outlineLevel="1" collapsed="1" x14ac:dyDescent="0.25">
      <c r="B1334" s="73" t="s">
        <v>1264</v>
      </c>
      <c r="C1334" s="56">
        <f>SUBTOTAL(9,C1333:C1333)</f>
        <v>2</v>
      </c>
      <c r="D1334" s="2"/>
    </row>
    <row r="1335" spans="2:4" hidden="1" outlineLevel="2" x14ac:dyDescent="0.25">
      <c r="B1335" s="62" t="s">
        <v>1</v>
      </c>
      <c r="C1335" s="6">
        <v>1</v>
      </c>
      <c r="D1335" s="2" t="s">
        <v>239</v>
      </c>
    </row>
    <row r="1336" spans="2:4" hidden="1" outlineLevel="2" x14ac:dyDescent="0.25">
      <c r="B1336" s="62" t="s">
        <v>1</v>
      </c>
      <c r="C1336" s="56">
        <v>11</v>
      </c>
      <c r="D1336" s="2" t="s">
        <v>918</v>
      </c>
    </row>
    <row r="1337" spans="2:4" hidden="1" outlineLevel="2" x14ac:dyDescent="0.25">
      <c r="B1337" s="62" t="s">
        <v>1</v>
      </c>
      <c r="C1337" s="3">
        <v>17</v>
      </c>
      <c r="D1337" s="2" t="s">
        <v>28</v>
      </c>
    </row>
    <row r="1338" spans="2:4" hidden="1" outlineLevel="2" x14ac:dyDescent="0.25">
      <c r="B1338" s="62" t="s">
        <v>1</v>
      </c>
      <c r="C1338" s="56">
        <v>12</v>
      </c>
      <c r="D1338" s="2" t="s">
        <v>254</v>
      </c>
    </row>
    <row r="1339" spans="2:4" hidden="1" outlineLevel="2" x14ac:dyDescent="0.25">
      <c r="B1339" s="62" t="s">
        <v>1</v>
      </c>
      <c r="C1339" s="3">
        <v>13</v>
      </c>
      <c r="D1339" s="2" t="s">
        <v>341</v>
      </c>
    </row>
    <row r="1340" spans="2:4" hidden="1" outlineLevel="2" x14ac:dyDescent="0.25">
      <c r="B1340" s="62" t="s">
        <v>1</v>
      </c>
      <c r="C1340" s="56">
        <v>20</v>
      </c>
      <c r="D1340" s="2" t="s">
        <v>656</v>
      </c>
    </row>
    <row r="1341" spans="2:4" hidden="1" outlineLevel="2" x14ac:dyDescent="0.25">
      <c r="B1341" s="62" t="s">
        <v>1</v>
      </c>
      <c r="C1341" s="56">
        <v>17</v>
      </c>
      <c r="D1341" s="2" t="s">
        <v>789</v>
      </c>
    </row>
    <row r="1342" spans="2:4" hidden="1" outlineLevel="2" x14ac:dyDescent="0.25">
      <c r="B1342" s="62" t="s">
        <v>1</v>
      </c>
      <c r="C1342" s="56">
        <v>14</v>
      </c>
      <c r="D1342" s="2" t="s">
        <v>849</v>
      </c>
    </row>
    <row r="1343" spans="2:4" hidden="1" outlineLevel="2" x14ac:dyDescent="0.25">
      <c r="B1343" s="62" t="s">
        <v>1</v>
      </c>
      <c r="C1343" s="6">
        <v>9</v>
      </c>
      <c r="D1343" s="2" t="s">
        <v>964</v>
      </c>
    </row>
    <row r="1344" spans="2:4" outlineLevel="1" collapsed="1" x14ac:dyDescent="0.25">
      <c r="B1344" s="73" t="s">
        <v>1265</v>
      </c>
      <c r="C1344" s="6">
        <f>SUBTOTAL(9,C1335:C1343)</f>
        <v>114</v>
      </c>
      <c r="D1344" s="2"/>
    </row>
    <row r="1345" spans="2:4" hidden="1" outlineLevel="2" x14ac:dyDescent="0.25">
      <c r="B1345" s="62" t="s">
        <v>90</v>
      </c>
      <c r="C1345" s="6">
        <v>1</v>
      </c>
      <c r="D1345" s="2" t="s">
        <v>239</v>
      </c>
    </row>
    <row r="1346" spans="2:4" hidden="1" outlineLevel="2" x14ac:dyDescent="0.25">
      <c r="B1346" s="62" t="s">
        <v>90</v>
      </c>
      <c r="C1346" s="6">
        <v>6</v>
      </c>
      <c r="D1346" s="2" t="s">
        <v>102</v>
      </c>
    </row>
    <row r="1347" spans="2:4" hidden="1" outlineLevel="2" x14ac:dyDescent="0.25">
      <c r="B1347" s="62" t="s">
        <v>90</v>
      </c>
      <c r="C1347" s="3">
        <v>11</v>
      </c>
      <c r="D1347" s="2" t="s">
        <v>341</v>
      </c>
    </row>
    <row r="1348" spans="2:4" hidden="1" outlineLevel="2" x14ac:dyDescent="0.25">
      <c r="B1348" s="62" t="s">
        <v>90</v>
      </c>
      <c r="C1348" s="3">
        <v>20</v>
      </c>
      <c r="D1348" s="2" t="s">
        <v>354</v>
      </c>
    </row>
    <row r="1349" spans="2:4" hidden="1" outlineLevel="2" x14ac:dyDescent="0.25">
      <c r="B1349" s="62" t="s">
        <v>90</v>
      </c>
      <c r="C1349" s="56">
        <v>20</v>
      </c>
      <c r="D1349" s="2" t="s">
        <v>394</v>
      </c>
    </row>
    <row r="1350" spans="2:4" hidden="1" outlineLevel="2" x14ac:dyDescent="0.25">
      <c r="B1350" s="62" t="s">
        <v>90</v>
      </c>
      <c r="C1350" s="56">
        <v>15</v>
      </c>
      <c r="D1350" s="2" t="s">
        <v>442</v>
      </c>
    </row>
    <row r="1351" spans="2:4" hidden="1" outlineLevel="2" x14ac:dyDescent="0.25">
      <c r="B1351" s="62" t="s">
        <v>90</v>
      </c>
      <c r="C1351" s="56">
        <v>20</v>
      </c>
      <c r="D1351" s="2" t="s">
        <v>458</v>
      </c>
    </row>
    <row r="1352" spans="2:4" hidden="1" outlineLevel="2" x14ac:dyDescent="0.25">
      <c r="B1352" s="62" t="s">
        <v>90</v>
      </c>
      <c r="C1352" s="56">
        <v>20</v>
      </c>
      <c r="D1352" s="2" t="s">
        <v>511</v>
      </c>
    </row>
    <row r="1353" spans="2:4" hidden="1" outlineLevel="2" x14ac:dyDescent="0.25">
      <c r="B1353" s="62" t="s">
        <v>90</v>
      </c>
      <c r="C1353" s="56">
        <v>17</v>
      </c>
      <c r="D1353" s="2" t="s">
        <v>527</v>
      </c>
    </row>
    <row r="1354" spans="2:4" hidden="1" outlineLevel="2" x14ac:dyDescent="0.25">
      <c r="B1354" s="62" t="s">
        <v>90</v>
      </c>
      <c r="C1354" s="56">
        <v>15</v>
      </c>
      <c r="D1354" s="2" t="s">
        <v>551</v>
      </c>
    </row>
    <row r="1355" spans="2:4" hidden="1" outlineLevel="2" x14ac:dyDescent="0.25">
      <c r="B1355" s="62" t="s">
        <v>90</v>
      </c>
      <c r="C1355" s="56">
        <v>20</v>
      </c>
      <c r="D1355" s="2" t="s">
        <v>566</v>
      </c>
    </row>
    <row r="1356" spans="2:4" hidden="1" outlineLevel="2" x14ac:dyDescent="0.25">
      <c r="B1356" s="62" t="s">
        <v>90</v>
      </c>
      <c r="C1356" s="3">
        <v>9</v>
      </c>
      <c r="D1356" s="2" t="s">
        <v>592</v>
      </c>
    </row>
    <row r="1357" spans="2:4" hidden="1" outlineLevel="2" x14ac:dyDescent="0.25">
      <c r="B1357" s="62" t="s">
        <v>90</v>
      </c>
      <c r="C1357" s="56">
        <v>17</v>
      </c>
      <c r="D1357" s="2" t="s">
        <v>602</v>
      </c>
    </row>
    <row r="1358" spans="2:4" hidden="1" outlineLevel="2" x14ac:dyDescent="0.25">
      <c r="B1358" s="62" t="s">
        <v>90</v>
      </c>
      <c r="C1358" s="56">
        <v>11</v>
      </c>
      <c r="D1358" s="2" t="s">
        <v>613</v>
      </c>
    </row>
    <row r="1359" spans="2:4" hidden="1" outlineLevel="2" x14ac:dyDescent="0.25">
      <c r="B1359" s="62" t="s">
        <v>90</v>
      </c>
      <c r="C1359" s="56">
        <v>12</v>
      </c>
      <c r="D1359" s="2" t="s">
        <v>656</v>
      </c>
    </row>
    <row r="1360" spans="2:4" hidden="1" outlineLevel="2" x14ac:dyDescent="0.25">
      <c r="B1360" s="62" t="s">
        <v>90</v>
      </c>
      <c r="C1360" s="56">
        <v>4</v>
      </c>
      <c r="D1360" s="2" t="s">
        <v>709</v>
      </c>
    </row>
    <row r="1361" spans="2:4" hidden="1" outlineLevel="2" x14ac:dyDescent="0.25">
      <c r="B1361" s="62" t="s">
        <v>90</v>
      </c>
      <c r="C1361" s="56">
        <v>17</v>
      </c>
      <c r="D1361" s="2" t="s">
        <v>750</v>
      </c>
    </row>
    <row r="1362" spans="2:4" hidden="1" outlineLevel="2" x14ac:dyDescent="0.25">
      <c r="B1362" s="62" t="s">
        <v>90</v>
      </c>
      <c r="C1362" s="56">
        <v>17</v>
      </c>
      <c r="D1362" s="2" t="s">
        <v>764</v>
      </c>
    </row>
    <row r="1363" spans="2:4" hidden="1" outlineLevel="2" x14ac:dyDescent="0.25">
      <c r="B1363" s="62" t="s">
        <v>90</v>
      </c>
      <c r="C1363" s="56">
        <v>13</v>
      </c>
      <c r="D1363" s="2" t="s">
        <v>789</v>
      </c>
    </row>
    <row r="1364" spans="2:4" hidden="1" outlineLevel="2" x14ac:dyDescent="0.25">
      <c r="B1364" s="62" t="s">
        <v>90</v>
      </c>
      <c r="C1364" s="56">
        <v>17</v>
      </c>
      <c r="D1364" s="2" t="s">
        <v>792</v>
      </c>
    </row>
    <row r="1365" spans="2:4" hidden="1" outlineLevel="2" x14ac:dyDescent="0.25">
      <c r="B1365" s="62" t="s">
        <v>90</v>
      </c>
      <c r="C1365" s="56">
        <v>2</v>
      </c>
      <c r="D1365" s="2" t="s">
        <v>849</v>
      </c>
    </row>
    <row r="1366" spans="2:4" hidden="1" outlineLevel="2" x14ac:dyDescent="0.25">
      <c r="B1366" s="62" t="s">
        <v>90</v>
      </c>
      <c r="C1366" s="56">
        <v>8</v>
      </c>
      <c r="D1366" s="2" t="s">
        <v>952</v>
      </c>
    </row>
    <row r="1367" spans="2:4" outlineLevel="1" collapsed="1" x14ac:dyDescent="0.25">
      <c r="B1367" s="73" t="s">
        <v>1266</v>
      </c>
      <c r="C1367" s="56">
        <f>SUBTOTAL(9,C1345:C1366)</f>
        <v>292</v>
      </c>
      <c r="D1367" s="2"/>
    </row>
    <row r="1368" spans="2:4" hidden="1" outlineLevel="2" x14ac:dyDescent="0.25">
      <c r="B1368" s="62" t="s">
        <v>428</v>
      </c>
      <c r="C1368" s="56">
        <v>7</v>
      </c>
      <c r="D1368" s="2" t="s">
        <v>918</v>
      </c>
    </row>
    <row r="1369" spans="2:4" hidden="1" outlineLevel="2" x14ac:dyDescent="0.25">
      <c r="B1369" s="62" t="s">
        <v>428</v>
      </c>
      <c r="C1369" s="3">
        <v>12</v>
      </c>
      <c r="D1369" s="2" t="s">
        <v>732</v>
      </c>
    </row>
    <row r="1370" spans="2:4" hidden="1" outlineLevel="2" x14ac:dyDescent="0.25">
      <c r="B1370" s="62" t="s">
        <v>428</v>
      </c>
      <c r="C1370" s="56">
        <v>1</v>
      </c>
      <c r="D1370" s="2" t="s">
        <v>901</v>
      </c>
    </row>
    <row r="1371" spans="2:4" hidden="1" outlineLevel="2" x14ac:dyDescent="0.25">
      <c r="B1371" s="62" t="s">
        <v>428</v>
      </c>
      <c r="C1371" s="56">
        <v>1</v>
      </c>
      <c r="D1371" s="2" t="s">
        <v>442</v>
      </c>
    </row>
    <row r="1372" spans="2:4" hidden="1" outlineLevel="2" x14ac:dyDescent="0.25">
      <c r="B1372" s="62" t="s">
        <v>428</v>
      </c>
      <c r="C1372" s="56">
        <v>1</v>
      </c>
      <c r="D1372" s="2" t="s">
        <v>458</v>
      </c>
    </row>
    <row r="1373" spans="2:4" hidden="1" outlineLevel="2" x14ac:dyDescent="0.25">
      <c r="B1373" s="62" t="s">
        <v>428</v>
      </c>
      <c r="C1373" s="56">
        <v>5</v>
      </c>
      <c r="D1373" s="2" t="s">
        <v>469</v>
      </c>
    </row>
    <row r="1374" spans="2:4" hidden="1" outlineLevel="2" x14ac:dyDescent="0.25">
      <c r="B1374" s="62" t="s">
        <v>428</v>
      </c>
      <c r="C1374" s="6">
        <v>1</v>
      </c>
      <c r="D1374" s="2" t="s">
        <v>498</v>
      </c>
    </row>
    <row r="1375" spans="2:4" hidden="1" outlineLevel="2" x14ac:dyDescent="0.25">
      <c r="B1375" s="62" t="s">
        <v>428</v>
      </c>
      <c r="C1375" s="56">
        <v>1</v>
      </c>
      <c r="D1375" s="2" t="s">
        <v>511</v>
      </c>
    </row>
    <row r="1376" spans="2:4" hidden="1" outlineLevel="2" x14ac:dyDescent="0.25">
      <c r="B1376" s="62" t="s">
        <v>428</v>
      </c>
      <c r="C1376" s="56">
        <v>1</v>
      </c>
      <c r="D1376" s="2" t="s">
        <v>527</v>
      </c>
    </row>
    <row r="1377" spans="2:4" hidden="1" outlineLevel="2" x14ac:dyDescent="0.25">
      <c r="B1377" s="62" t="s">
        <v>428</v>
      </c>
      <c r="C1377" s="56">
        <v>1</v>
      </c>
      <c r="D1377" s="2" t="s">
        <v>566</v>
      </c>
    </row>
    <row r="1378" spans="2:4" hidden="1" outlineLevel="2" x14ac:dyDescent="0.25">
      <c r="B1378" s="62" t="s">
        <v>428</v>
      </c>
      <c r="C1378" s="3">
        <v>1</v>
      </c>
      <c r="D1378" s="2" t="s">
        <v>592</v>
      </c>
    </row>
    <row r="1379" spans="2:4" hidden="1" outlineLevel="2" x14ac:dyDescent="0.25">
      <c r="B1379" s="62" t="s">
        <v>428</v>
      </c>
      <c r="C1379" s="56">
        <v>1</v>
      </c>
      <c r="D1379" s="2" t="s">
        <v>602</v>
      </c>
    </row>
    <row r="1380" spans="2:4" hidden="1" outlineLevel="2" x14ac:dyDescent="0.25">
      <c r="B1380" s="62" t="s">
        <v>428</v>
      </c>
      <c r="C1380" s="56">
        <v>9</v>
      </c>
      <c r="D1380" s="2" t="s">
        <v>613</v>
      </c>
    </row>
    <row r="1381" spans="2:4" hidden="1" outlineLevel="2" x14ac:dyDescent="0.25">
      <c r="B1381" s="62" t="s">
        <v>428</v>
      </c>
      <c r="C1381" s="56">
        <v>1</v>
      </c>
      <c r="D1381" s="2" t="s">
        <v>631</v>
      </c>
    </row>
    <row r="1382" spans="2:4" hidden="1" outlineLevel="2" x14ac:dyDescent="0.25">
      <c r="B1382" s="62" t="s">
        <v>428</v>
      </c>
      <c r="C1382" s="56">
        <v>5</v>
      </c>
      <c r="D1382" s="2" t="s">
        <v>669</v>
      </c>
    </row>
    <row r="1383" spans="2:4" hidden="1" outlineLevel="2" x14ac:dyDescent="0.25">
      <c r="B1383" s="62" t="s">
        <v>428</v>
      </c>
      <c r="C1383" s="56">
        <v>1</v>
      </c>
      <c r="D1383" s="2" t="s">
        <v>677</v>
      </c>
    </row>
    <row r="1384" spans="2:4" hidden="1" outlineLevel="2" x14ac:dyDescent="0.25">
      <c r="B1384" s="62" t="s">
        <v>428</v>
      </c>
      <c r="C1384" s="56">
        <v>2</v>
      </c>
      <c r="D1384" s="2" t="s">
        <v>691</v>
      </c>
    </row>
    <row r="1385" spans="2:4" hidden="1" outlineLevel="2" x14ac:dyDescent="0.25">
      <c r="B1385" s="62" t="s">
        <v>428</v>
      </c>
      <c r="C1385" s="56">
        <v>3</v>
      </c>
      <c r="D1385" s="2" t="s">
        <v>709</v>
      </c>
    </row>
    <row r="1386" spans="2:4" hidden="1" outlineLevel="2" x14ac:dyDescent="0.25">
      <c r="B1386" s="62" t="s">
        <v>428</v>
      </c>
      <c r="C1386" s="56">
        <v>11</v>
      </c>
      <c r="D1386" s="2" t="s">
        <v>750</v>
      </c>
    </row>
    <row r="1387" spans="2:4" hidden="1" outlineLevel="2" x14ac:dyDescent="0.25">
      <c r="B1387" s="62" t="s">
        <v>428</v>
      </c>
      <c r="C1387" s="56">
        <v>1</v>
      </c>
      <c r="D1387" s="2" t="s">
        <v>789</v>
      </c>
    </row>
    <row r="1388" spans="2:4" hidden="1" outlineLevel="2" x14ac:dyDescent="0.25">
      <c r="B1388" s="62" t="s">
        <v>428</v>
      </c>
      <c r="C1388" s="56">
        <v>2</v>
      </c>
      <c r="D1388" s="2" t="s">
        <v>849</v>
      </c>
    </row>
    <row r="1389" spans="2:4" hidden="1" outlineLevel="2" x14ac:dyDescent="0.25">
      <c r="B1389" s="62" t="s">
        <v>428</v>
      </c>
      <c r="C1389" s="56">
        <v>1</v>
      </c>
      <c r="D1389" s="2" t="s">
        <v>872</v>
      </c>
    </row>
    <row r="1390" spans="2:4" hidden="1" outlineLevel="2" x14ac:dyDescent="0.25">
      <c r="B1390" s="62" t="s">
        <v>428</v>
      </c>
      <c r="C1390" s="56">
        <v>1</v>
      </c>
      <c r="D1390" s="2" t="s">
        <v>952</v>
      </c>
    </row>
    <row r="1391" spans="2:4" hidden="1" outlineLevel="2" x14ac:dyDescent="0.25">
      <c r="B1391" s="62" t="s">
        <v>428</v>
      </c>
      <c r="C1391" s="6">
        <v>1</v>
      </c>
      <c r="D1391" s="2" t="s">
        <v>964</v>
      </c>
    </row>
    <row r="1392" spans="2:4" outlineLevel="1" collapsed="1" x14ac:dyDescent="0.25">
      <c r="B1392" s="73" t="s">
        <v>1267</v>
      </c>
      <c r="C1392" s="6">
        <f>SUBTOTAL(9,C1368:C1391)</f>
        <v>71</v>
      </c>
      <c r="D1392" s="2"/>
    </row>
    <row r="1393" spans="2:4" hidden="1" outlineLevel="2" x14ac:dyDescent="0.25">
      <c r="B1393" s="62" t="s">
        <v>9</v>
      </c>
      <c r="C1393" s="6">
        <v>9</v>
      </c>
      <c r="D1393" s="2" t="s">
        <v>84</v>
      </c>
    </row>
    <row r="1394" spans="2:4" hidden="1" outlineLevel="2" x14ac:dyDescent="0.25">
      <c r="B1394" s="62" t="s">
        <v>9</v>
      </c>
      <c r="C1394" s="6">
        <v>12</v>
      </c>
      <c r="D1394" s="2" t="s">
        <v>239</v>
      </c>
    </row>
    <row r="1395" spans="2:4" hidden="1" outlineLevel="2" x14ac:dyDescent="0.25">
      <c r="B1395" s="62" t="s">
        <v>9</v>
      </c>
      <c r="C1395" s="3">
        <v>7</v>
      </c>
      <c r="D1395" s="2" t="s">
        <v>28</v>
      </c>
    </row>
    <row r="1396" spans="2:4" hidden="1" outlineLevel="2" x14ac:dyDescent="0.25">
      <c r="B1396" s="62" t="s">
        <v>9</v>
      </c>
      <c r="C1396" s="56">
        <v>1</v>
      </c>
      <c r="D1396" s="2" t="s">
        <v>306</v>
      </c>
    </row>
    <row r="1397" spans="2:4" hidden="1" outlineLevel="2" x14ac:dyDescent="0.25">
      <c r="B1397" s="62" t="s">
        <v>9</v>
      </c>
      <c r="C1397" s="3">
        <v>6</v>
      </c>
      <c r="D1397" s="2" t="s">
        <v>592</v>
      </c>
    </row>
    <row r="1398" spans="2:4" hidden="1" outlineLevel="2" x14ac:dyDescent="0.25">
      <c r="B1398" s="62" t="s">
        <v>9</v>
      </c>
      <c r="C1398" s="56">
        <v>10</v>
      </c>
      <c r="D1398" s="2" t="s">
        <v>656</v>
      </c>
    </row>
    <row r="1399" spans="2:4" hidden="1" outlineLevel="2" x14ac:dyDescent="0.25">
      <c r="B1399" s="62" t="s">
        <v>9</v>
      </c>
      <c r="C1399" s="56">
        <v>20</v>
      </c>
      <c r="D1399" s="2" t="s">
        <v>849</v>
      </c>
    </row>
    <row r="1400" spans="2:4" hidden="1" outlineLevel="2" x14ac:dyDescent="0.25">
      <c r="B1400" s="62" t="s">
        <v>9</v>
      </c>
      <c r="C1400" s="6">
        <v>8</v>
      </c>
      <c r="D1400" s="2" t="s">
        <v>964</v>
      </c>
    </row>
    <row r="1401" spans="2:4" outlineLevel="1" collapsed="1" x14ac:dyDescent="0.25">
      <c r="B1401" s="73" t="s">
        <v>1268</v>
      </c>
      <c r="C1401" s="6">
        <f>SUBTOTAL(9,C1393:C1400)</f>
        <v>73</v>
      </c>
      <c r="D1401" s="2"/>
    </row>
    <row r="1402" spans="2:4" hidden="1" outlineLevel="2" x14ac:dyDescent="0.25">
      <c r="B1402" s="62" t="s">
        <v>906</v>
      </c>
      <c r="C1402" s="56">
        <v>10</v>
      </c>
      <c r="D1402" s="2" t="s">
        <v>918</v>
      </c>
    </row>
    <row r="1403" spans="2:4" outlineLevel="1" collapsed="1" x14ac:dyDescent="0.25">
      <c r="B1403" s="73" t="s">
        <v>1269</v>
      </c>
      <c r="C1403" s="56">
        <f>SUBTOTAL(9,C1402:C1402)</f>
        <v>10</v>
      </c>
      <c r="D1403" s="2"/>
    </row>
    <row r="1404" spans="2:4" hidden="1" outlineLevel="2" x14ac:dyDescent="0.25">
      <c r="B1404" s="62" t="s">
        <v>386</v>
      </c>
      <c r="C1404" s="56">
        <v>1</v>
      </c>
      <c r="D1404" s="2" t="s">
        <v>394</v>
      </c>
    </row>
    <row r="1405" spans="2:4" outlineLevel="1" collapsed="1" x14ac:dyDescent="0.25">
      <c r="B1405" s="73" t="s">
        <v>1270</v>
      </c>
      <c r="C1405" s="56">
        <f>SUBTOTAL(9,C1404:C1404)</f>
        <v>1</v>
      </c>
      <c r="D1405" s="2"/>
    </row>
    <row r="1406" spans="2:4" hidden="1" outlineLevel="2" x14ac:dyDescent="0.25">
      <c r="B1406" s="62" t="s">
        <v>362</v>
      </c>
      <c r="C1406" s="6">
        <v>7</v>
      </c>
      <c r="D1406" s="2" t="s">
        <v>84</v>
      </c>
    </row>
    <row r="1407" spans="2:4" hidden="1" outlineLevel="2" x14ac:dyDescent="0.25">
      <c r="B1407" s="62" t="s">
        <v>362</v>
      </c>
      <c r="C1407" s="56">
        <v>17</v>
      </c>
      <c r="D1407" s="2" t="s">
        <v>394</v>
      </c>
    </row>
    <row r="1408" spans="2:4" outlineLevel="1" collapsed="1" x14ac:dyDescent="0.25">
      <c r="B1408" s="73" t="s">
        <v>1271</v>
      </c>
      <c r="C1408" s="56">
        <f>SUBTOTAL(9,C1406:C1407)</f>
        <v>24</v>
      </c>
      <c r="D1408" s="2"/>
    </row>
    <row r="1409" spans="2:4" hidden="1" outlineLevel="2" x14ac:dyDescent="0.25">
      <c r="B1409" s="62" t="s">
        <v>386</v>
      </c>
      <c r="C1409" s="6">
        <v>1</v>
      </c>
      <c r="D1409" s="2" t="s">
        <v>84</v>
      </c>
    </row>
    <row r="1410" spans="2:4" hidden="1" outlineLevel="2" x14ac:dyDescent="0.25">
      <c r="B1410" s="62" t="s">
        <v>386</v>
      </c>
      <c r="C1410" s="56">
        <v>1</v>
      </c>
      <c r="D1410" s="2" t="s">
        <v>394</v>
      </c>
    </row>
    <row r="1411" spans="2:4" outlineLevel="1" collapsed="1" x14ac:dyDescent="0.25">
      <c r="B1411" s="73" t="s">
        <v>1270</v>
      </c>
      <c r="C1411" s="56">
        <f>SUBTOTAL(9,C1409:C1410)</f>
        <v>2</v>
      </c>
      <c r="D1411" s="2"/>
    </row>
    <row r="1412" spans="2:4" hidden="1" outlineLevel="2" x14ac:dyDescent="0.25">
      <c r="B1412" s="62" t="s">
        <v>426</v>
      </c>
      <c r="C1412" s="56">
        <v>1</v>
      </c>
      <c r="D1412" s="2" t="s">
        <v>901</v>
      </c>
    </row>
    <row r="1413" spans="2:4" hidden="1" outlineLevel="2" x14ac:dyDescent="0.25">
      <c r="B1413" s="62" t="s">
        <v>426</v>
      </c>
      <c r="C1413" s="56">
        <v>1</v>
      </c>
      <c r="D1413" s="2" t="s">
        <v>306</v>
      </c>
    </row>
    <row r="1414" spans="2:4" hidden="1" outlineLevel="2" x14ac:dyDescent="0.25">
      <c r="B1414" s="62" t="s">
        <v>426</v>
      </c>
      <c r="C1414" s="56">
        <v>1</v>
      </c>
      <c r="D1414" s="2" t="s">
        <v>442</v>
      </c>
    </row>
    <row r="1415" spans="2:4" hidden="1" outlineLevel="2" x14ac:dyDescent="0.25">
      <c r="B1415" s="62" t="s">
        <v>426</v>
      </c>
      <c r="C1415" s="6">
        <v>1</v>
      </c>
      <c r="D1415" s="2" t="s">
        <v>498</v>
      </c>
    </row>
    <row r="1416" spans="2:4" hidden="1" outlineLevel="2" x14ac:dyDescent="0.25">
      <c r="B1416" s="62" t="s">
        <v>426</v>
      </c>
      <c r="C1416" s="3">
        <v>1</v>
      </c>
      <c r="D1416" s="2" t="s">
        <v>592</v>
      </c>
    </row>
    <row r="1417" spans="2:4" hidden="1" outlineLevel="2" x14ac:dyDescent="0.25">
      <c r="B1417" s="62" t="s">
        <v>426</v>
      </c>
      <c r="C1417" s="56">
        <v>1</v>
      </c>
      <c r="D1417" s="2" t="s">
        <v>631</v>
      </c>
    </row>
    <row r="1418" spans="2:4" hidden="1" outlineLevel="2" x14ac:dyDescent="0.25">
      <c r="B1418" s="62" t="s">
        <v>426</v>
      </c>
      <c r="C1418" s="56">
        <v>1</v>
      </c>
      <c r="D1418" s="2" t="s">
        <v>656</v>
      </c>
    </row>
    <row r="1419" spans="2:4" hidden="1" outlineLevel="2" x14ac:dyDescent="0.25">
      <c r="B1419" s="62" t="s">
        <v>426</v>
      </c>
      <c r="C1419" s="3">
        <v>1</v>
      </c>
      <c r="D1419" s="2" t="s">
        <v>732</v>
      </c>
    </row>
    <row r="1420" spans="2:4" hidden="1" outlineLevel="2" x14ac:dyDescent="0.25">
      <c r="B1420" s="62" t="s">
        <v>426</v>
      </c>
      <c r="C1420" s="6">
        <v>1</v>
      </c>
      <c r="D1420" s="2" t="s">
        <v>964</v>
      </c>
    </row>
    <row r="1421" spans="2:4" outlineLevel="1" collapsed="1" x14ac:dyDescent="0.25">
      <c r="B1421" s="73" t="s">
        <v>1272</v>
      </c>
      <c r="C1421" s="6">
        <f>SUBTOTAL(9,C1412:C1420)</f>
        <v>9</v>
      </c>
      <c r="D1421" s="2"/>
    </row>
    <row r="1422" spans="2:4" hidden="1" outlineLevel="2" x14ac:dyDescent="0.25">
      <c r="B1422" s="62" t="s">
        <v>17</v>
      </c>
      <c r="C1422" s="6">
        <v>1</v>
      </c>
      <c r="D1422" s="2" t="s">
        <v>239</v>
      </c>
    </row>
    <row r="1423" spans="2:4" hidden="1" outlineLevel="2" x14ac:dyDescent="0.25">
      <c r="B1423" s="62" t="s">
        <v>17</v>
      </c>
      <c r="C1423" s="3">
        <v>1</v>
      </c>
      <c r="D1423" s="2" t="s">
        <v>28</v>
      </c>
    </row>
    <row r="1424" spans="2:4" hidden="1" outlineLevel="2" x14ac:dyDescent="0.25">
      <c r="B1424" s="62" t="s">
        <v>17</v>
      </c>
      <c r="C1424" s="56">
        <v>5</v>
      </c>
      <c r="D1424" s="2" t="s">
        <v>327</v>
      </c>
    </row>
    <row r="1425" spans="2:4" hidden="1" outlineLevel="2" x14ac:dyDescent="0.25">
      <c r="B1425" s="62" t="s">
        <v>17</v>
      </c>
      <c r="C1425" s="6">
        <v>4</v>
      </c>
      <c r="D1425" s="2" t="s">
        <v>498</v>
      </c>
    </row>
    <row r="1426" spans="2:4" hidden="1" outlineLevel="2" x14ac:dyDescent="0.25">
      <c r="B1426" s="62" t="s">
        <v>17</v>
      </c>
      <c r="C1426" s="56">
        <v>1</v>
      </c>
      <c r="D1426" s="2" t="s">
        <v>551</v>
      </c>
    </row>
    <row r="1427" spans="2:4" hidden="1" outlineLevel="2" x14ac:dyDescent="0.25">
      <c r="B1427" s="62" t="s">
        <v>17</v>
      </c>
      <c r="C1427" s="56">
        <v>6</v>
      </c>
      <c r="D1427" s="2" t="s">
        <v>613</v>
      </c>
    </row>
    <row r="1428" spans="2:4" hidden="1" outlineLevel="2" x14ac:dyDescent="0.25">
      <c r="B1428" s="62" t="s">
        <v>17</v>
      </c>
      <c r="C1428" s="56">
        <v>2</v>
      </c>
      <c r="D1428" s="2" t="s">
        <v>872</v>
      </c>
    </row>
    <row r="1429" spans="2:4" outlineLevel="1" collapsed="1" x14ac:dyDescent="0.25">
      <c r="B1429" s="73" t="s">
        <v>1273</v>
      </c>
      <c r="C1429" s="56">
        <f>SUBTOTAL(9,C1422:C1428)</f>
        <v>20</v>
      </c>
      <c r="D1429" s="2"/>
    </row>
    <row r="1430" spans="2:4" hidden="1" outlineLevel="2" x14ac:dyDescent="0.25">
      <c r="B1430" s="62" t="s">
        <v>835</v>
      </c>
      <c r="C1430" s="56">
        <v>2</v>
      </c>
      <c r="D1430" s="2" t="s">
        <v>849</v>
      </c>
    </row>
    <row r="1431" spans="2:4" outlineLevel="1" collapsed="1" x14ac:dyDescent="0.25">
      <c r="B1431" s="73" t="s">
        <v>1274</v>
      </c>
      <c r="C1431" s="56">
        <f>SUBTOTAL(9,C1430:C1430)</f>
        <v>2</v>
      </c>
      <c r="D1431" s="2"/>
    </row>
    <row r="1432" spans="2:4" ht="15.75" hidden="1" outlineLevel="2" x14ac:dyDescent="0.25">
      <c r="B1432" s="70" t="s">
        <v>67</v>
      </c>
      <c r="C1432" s="6">
        <v>1</v>
      </c>
      <c r="D1432" s="2" t="s">
        <v>84</v>
      </c>
    </row>
    <row r="1433" spans="2:4" ht="15.75" outlineLevel="1" collapsed="1" x14ac:dyDescent="0.25">
      <c r="B1433" s="77" t="s">
        <v>1275</v>
      </c>
      <c r="C1433" s="6">
        <f>SUBTOTAL(9,C1432:C1432)</f>
        <v>1</v>
      </c>
      <c r="D1433" s="2"/>
    </row>
    <row r="1434" spans="2:4" hidden="1" outlineLevel="2" x14ac:dyDescent="0.25">
      <c r="B1434" s="62" t="s">
        <v>831</v>
      </c>
      <c r="C1434" s="56">
        <v>2</v>
      </c>
      <c r="D1434" s="2" t="s">
        <v>849</v>
      </c>
    </row>
    <row r="1435" spans="2:4" outlineLevel="1" collapsed="1" x14ac:dyDescent="0.25">
      <c r="B1435" s="73" t="s">
        <v>1276</v>
      </c>
      <c r="C1435" s="56">
        <f>SUBTOTAL(9,C1434:C1434)</f>
        <v>2</v>
      </c>
      <c r="D1435" s="2"/>
    </row>
    <row r="1436" spans="2:4" hidden="1" outlineLevel="2" x14ac:dyDescent="0.25">
      <c r="B1436" s="62" t="s">
        <v>829</v>
      </c>
      <c r="C1436" s="56">
        <v>2</v>
      </c>
      <c r="D1436" s="2" t="s">
        <v>849</v>
      </c>
    </row>
    <row r="1437" spans="2:4" outlineLevel="1" collapsed="1" x14ac:dyDescent="0.25">
      <c r="B1437" s="73" t="s">
        <v>1277</v>
      </c>
      <c r="C1437" s="56">
        <f>SUBTOTAL(9,C1436:C1436)</f>
        <v>2</v>
      </c>
      <c r="D1437" s="2"/>
    </row>
    <row r="1438" spans="2:4" hidden="1" outlineLevel="2" x14ac:dyDescent="0.25">
      <c r="B1438" s="62" t="s">
        <v>808</v>
      </c>
      <c r="C1438" s="56">
        <v>12</v>
      </c>
      <c r="D1438" s="2" t="s">
        <v>849</v>
      </c>
    </row>
    <row r="1439" spans="2:4" outlineLevel="1" collapsed="1" x14ac:dyDescent="0.25">
      <c r="B1439" s="73" t="s">
        <v>1278</v>
      </c>
      <c r="C1439" s="56">
        <f>SUBTOTAL(9,C1438:C1438)</f>
        <v>12</v>
      </c>
      <c r="D1439" s="2"/>
    </row>
    <row r="1440" spans="2:4" hidden="1" outlineLevel="2" x14ac:dyDescent="0.25">
      <c r="B1440" s="7" t="s">
        <v>954</v>
      </c>
      <c r="C1440" s="6">
        <v>13</v>
      </c>
      <c r="D1440" s="2" t="s">
        <v>964</v>
      </c>
    </row>
    <row r="1441" spans="2:4" outlineLevel="1" collapsed="1" x14ac:dyDescent="0.25">
      <c r="B1441" s="74" t="s">
        <v>1279</v>
      </c>
      <c r="C1441" s="6">
        <f>SUBTOTAL(9,C1440:C1440)</f>
        <v>13</v>
      </c>
      <c r="D1441" s="2"/>
    </row>
    <row r="1442" spans="2:4" hidden="1" outlineLevel="2" x14ac:dyDescent="0.25">
      <c r="B1442" s="62" t="s">
        <v>487</v>
      </c>
      <c r="C1442" s="6">
        <v>1</v>
      </c>
      <c r="D1442" s="2" t="s">
        <v>498</v>
      </c>
    </row>
    <row r="1443" spans="2:4" hidden="1" outlineLevel="2" x14ac:dyDescent="0.25">
      <c r="B1443" s="62" t="s">
        <v>487</v>
      </c>
      <c r="C1443" s="56">
        <v>1</v>
      </c>
      <c r="D1443" s="2" t="s">
        <v>551</v>
      </c>
    </row>
    <row r="1444" spans="2:4" outlineLevel="1" collapsed="1" x14ac:dyDescent="0.25">
      <c r="B1444" s="73" t="s">
        <v>1280</v>
      </c>
      <c r="C1444" s="56">
        <f>SUBTOTAL(9,C1442:C1443)</f>
        <v>2</v>
      </c>
      <c r="D1444" s="2"/>
    </row>
    <row r="1445" spans="2:4" hidden="1" outlineLevel="2" x14ac:dyDescent="0.25">
      <c r="B1445" s="62" t="s">
        <v>545</v>
      </c>
      <c r="C1445" s="56">
        <v>1</v>
      </c>
      <c r="D1445" s="2" t="s">
        <v>551</v>
      </c>
    </row>
    <row r="1446" spans="2:4" outlineLevel="1" collapsed="1" x14ac:dyDescent="0.25">
      <c r="B1446" s="73" t="s">
        <v>1281</v>
      </c>
      <c r="C1446" s="56">
        <f>SUBTOTAL(9,C1445:C1445)</f>
        <v>1</v>
      </c>
      <c r="D1446" s="2"/>
    </row>
    <row r="1447" spans="2:4" hidden="1" outlineLevel="2" x14ac:dyDescent="0.25">
      <c r="B1447" s="62" t="s">
        <v>456</v>
      </c>
      <c r="C1447" s="56">
        <v>1</v>
      </c>
      <c r="D1447" s="2" t="s">
        <v>458</v>
      </c>
    </row>
    <row r="1448" spans="2:4" outlineLevel="1" collapsed="1" x14ac:dyDescent="0.25">
      <c r="B1448" s="73" t="s">
        <v>1282</v>
      </c>
      <c r="C1448" s="56">
        <f>SUBTOTAL(9,C1447:C1447)</f>
        <v>1</v>
      </c>
      <c r="D1448" s="2"/>
    </row>
    <row r="1449" spans="2:4" hidden="1" outlineLevel="2" x14ac:dyDescent="0.25">
      <c r="B1449" s="62" t="s">
        <v>489</v>
      </c>
      <c r="C1449" s="6">
        <v>1</v>
      </c>
      <c r="D1449" s="2" t="s">
        <v>498</v>
      </c>
    </row>
    <row r="1450" spans="2:4" hidden="1" outlineLevel="2" x14ac:dyDescent="0.25">
      <c r="B1450" s="62" t="s">
        <v>489</v>
      </c>
      <c r="C1450" s="56">
        <v>1</v>
      </c>
      <c r="D1450" s="2" t="s">
        <v>551</v>
      </c>
    </row>
    <row r="1451" spans="2:4" outlineLevel="1" collapsed="1" x14ac:dyDescent="0.25">
      <c r="B1451" s="73" t="s">
        <v>1283</v>
      </c>
      <c r="C1451" s="56">
        <f>SUBTOTAL(9,C1449:C1450)</f>
        <v>2</v>
      </c>
      <c r="D1451" s="2"/>
    </row>
    <row r="1452" spans="2:4" hidden="1" outlineLevel="2" x14ac:dyDescent="0.25">
      <c r="B1452" s="62" t="s">
        <v>549</v>
      </c>
      <c r="C1452" s="6">
        <v>1</v>
      </c>
      <c r="D1452" s="2" t="s">
        <v>239</v>
      </c>
    </row>
    <row r="1453" spans="2:4" hidden="1" outlineLevel="2" x14ac:dyDescent="0.25">
      <c r="B1453" s="62" t="s">
        <v>549</v>
      </c>
      <c r="C1453" s="56">
        <v>1</v>
      </c>
      <c r="D1453" s="2" t="s">
        <v>551</v>
      </c>
    </row>
    <row r="1454" spans="2:4" outlineLevel="1" collapsed="1" x14ac:dyDescent="0.25">
      <c r="B1454" s="73" t="s">
        <v>1284</v>
      </c>
      <c r="C1454" s="56">
        <f>SUBTOTAL(9,C1452:C1453)</f>
        <v>2</v>
      </c>
      <c r="D1454" s="2"/>
    </row>
    <row r="1455" spans="2:4" hidden="1" outlineLevel="2" x14ac:dyDescent="0.25">
      <c r="B1455" s="62" t="s">
        <v>437</v>
      </c>
      <c r="C1455" s="56">
        <v>1</v>
      </c>
      <c r="D1455" s="2" t="s">
        <v>442</v>
      </c>
    </row>
    <row r="1456" spans="2:4" hidden="1" outlineLevel="2" x14ac:dyDescent="0.25">
      <c r="B1456" s="62" t="s">
        <v>437</v>
      </c>
      <c r="C1456" s="56">
        <v>1</v>
      </c>
      <c r="D1456" s="2" t="s">
        <v>551</v>
      </c>
    </row>
    <row r="1457" spans="2:4" hidden="1" outlineLevel="2" x14ac:dyDescent="0.25">
      <c r="B1457" s="62" t="s">
        <v>437</v>
      </c>
      <c r="C1457" s="56">
        <v>7</v>
      </c>
      <c r="D1457" s="2" t="s">
        <v>677</v>
      </c>
    </row>
    <row r="1458" spans="2:4" outlineLevel="1" collapsed="1" x14ac:dyDescent="0.25">
      <c r="B1458" s="73" t="s">
        <v>1285</v>
      </c>
      <c r="C1458" s="56">
        <f>SUBTOTAL(9,C1455:C1457)</f>
        <v>9</v>
      </c>
      <c r="D1458" s="2"/>
    </row>
    <row r="1459" spans="2:4" hidden="1" outlineLevel="2" x14ac:dyDescent="0.25">
      <c r="B1459" s="62" t="s">
        <v>247</v>
      </c>
      <c r="C1459" s="56">
        <v>1</v>
      </c>
      <c r="D1459" s="2" t="s">
        <v>254</v>
      </c>
    </row>
    <row r="1460" spans="2:4" hidden="1" outlineLevel="2" x14ac:dyDescent="0.25">
      <c r="B1460" s="62" t="s">
        <v>247</v>
      </c>
      <c r="C1460" s="56">
        <v>1</v>
      </c>
      <c r="D1460" s="2" t="s">
        <v>394</v>
      </c>
    </row>
    <row r="1461" spans="2:4" hidden="1" outlineLevel="2" x14ac:dyDescent="0.25">
      <c r="B1461" s="62" t="s">
        <v>247</v>
      </c>
      <c r="C1461" s="3">
        <v>1</v>
      </c>
      <c r="D1461" s="2" t="s">
        <v>592</v>
      </c>
    </row>
    <row r="1462" spans="2:4" hidden="1" outlineLevel="2" x14ac:dyDescent="0.25">
      <c r="B1462" s="62" t="s">
        <v>247</v>
      </c>
      <c r="C1462" s="56">
        <v>1</v>
      </c>
      <c r="D1462" s="2" t="s">
        <v>691</v>
      </c>
    </row>
    <row r="1463" spans="2:4" hidden="1" outlineLevel="2" x14ac:dyDescent="0.25">
      <c r="B1463" s="62" t="s">
        <v>247</v>
      </c>
      <c r="C1463" s="56">
        <v>2</v>
      </c>
      <c r="D1463" s="2" t="s">
        <v>849</v>
      </c>
    </row>
    <row r="1464" spans="2:4" hidden="1" outlineLevel="2" x14ac:dyDescent="0.25">
      <c r="B1464" s="62" t="s">
        <v>247</v>
      </c>
      <c r="C1464" s="6">
        <v>1</v>
      </c>
      <c r="D1464" s="2" t="s">
        <v>964</v>
      </c>
    </row>
    <row r="1465" spans="2:4" hidden="1" outlineLevel="2" x14ac:dyDescent="0.25">
      <c r="B1465" s="62" t="s">
        <v>247</v>
      </c>
      <c r="C1465" s="6">
        <v>1</v>
      </c>
      <c r="D1465" s="2" t="s">
        <v>84</v>
      </c>
    </row>
    <row r="1466" spans="2:4" hidden="1" outlineLevel="2" x14ac:dyDescent="0.25">
      <c r="B1466" s="62" t="s">
        <v>247</v>
      </c>
      <c r="C1466" s="6">
        <v>1</v>
      </c>
      <c r="D1466" s="2" t="s">
        <v>239</v>
      </c>
    </row>
    <row r="1467" spans="2:4" outlineLevel="1" collapsed="1" x14ac:dyDescent="0.25">
      <c r="B1467" s="73" t="s">
        <v>1286</v>
      </c>
      <c r="C1467" s="6">
        <f>SUBTOTAL(9,C1459:C1466)</f>
        <v>9</v>
      </c>
      <c r="D1467" s="2"/>
    </row>
    <row r="1468" spans="2:4" hidden="1" outlineLevel="2" x14ac:dyDescent="0.25">
      <c r="B1468" s="62" t="s">
        <v>439</v>
      </c>
      <c r="C1468" s="56">
        <v>1</v>
      </c>
      <c r="D1468" s="2" t="s">
        <v>442</v>
      </c>
    </row>
    <row r="1469" spans="2:4" outlineLevel="1" collapsed="1" x14ac:dyDescent="0.25">
      <c r="B1469" s="73" t="s">
        <v>1287</v>
      </c>
      <c r="C1469" s="56">
        <f>SUBTOTAL(9,C1468:C1468)</f>
        <v>1</v>
      </c>
      <c r="D1469" s="2"/>
    </row>
    <row r="1470" spans="2:4" hidden="1" outlineLevel="2" x14ac:dyDescent="0.25">
      <c r="B1470" s="62" t="s">
        <v>535</v>
      </c>
      <c r="C1470" s="6">
        <v>1</v>
      </c>
      <c r="D1470" s="2" t="s">
        <v>84</v>
      </c>
    </row>
    <row r="1471" spans="2:4" hidden="1" outlineLevel="2" x14ac:dyDescent="0.25">
      <c r="B1471" s="62" t="s">
        <v>535</v>
      </c>
      <c r="C1471" s="56">
        <v>2</v>
      </c>
      <c r="D1471" s="2" t="s">
        <v>306</v>
      </c>
    </row>
    <row r="1472" spans="2:4" hidden="1" outlineLevel="2" x14ac:dyDescent="0.25">
      <c r="B1472" s="62" t="s">
        <v>535</v>
      </c>
      <c r="C1472" s="56">
        <v>1</v>
      </c>
      <c r="D1472" s="2" t="s">
        <v>551</v>
      </c>
    </row>
    <row r="1473" spans="2:4" hidden="1" outlineLevel="2" x14ac:dyDescent="0.25">
      <c r="B1473" s="62" t="s">
        <v>280</v>
      </c>
      <c r="C1473" s="3">
        <v>1</v>
      </c>
      <c r="D1473" s="2" t="s">
        <v>592</v>
      </c>
    </row>
    <row r="1474" spans="2:4" outlineLevel="1" collapsed="1" x14ac:dyDescent="0.25">
      <c r="B1474" s="73" t="s">
        <v>1288</v>
      </c>
      <c r="C1474" s="3">
        <f>SUBTOTAL(9,C1470:C1473)</f>
        <v>5</v>
      </c>
      <c r="D1474" s="2"/>
    </row>
    <row r="1475" spans="2:4" hidden="1" outlineLevel="2" x14ac:dyDescent="0.25">
      <c r="B1475" s="62" t="s">
        <v>434</v>
      </c>
      <c r="C1475" s="56">
        <v>1</v>
      </c>
      <c r="D1475" s="2" t="s">
        <v>442</v>
      </c>
    </row>
    <row r="1476" spans="2:4" hidden="1" outlineLevel="2" x14ac:dyDescent="0.25">
      <c r="B1476" s="62" t="s">
        <v>434</v>
      </c>
      <c r="C1476" s="6">
        <v>1</v>
      </c>
      <c r="D1476" s="2" t="s">
        <v>498</v>
      </c>
    </row>
    <row r="1477" spans="2:4" hidden="1" outlineLevel="2" x14ac:dyDescent="0.25">
      <c r="B1477" s="62" t="s">
        <v>434</v>
      </c>
      <c r="C1477" s="56">
        <v>1</v>
      </c>
      <c r="D1477" s="2" t="s">
        <v>551</v>
      </c>
    </row>
    <row r="1478" spans="2:4" outlineLevel="1" collapsed="1" x14ac:dyDescent="0.25">
      <c r="B1478" s="73" t="s">
        <v>1289</v>
      </c>
      <c r="C1478" s="56">
        <f>SUBTOTAL(9,C1475:C1477)</f>
        <v>3</v>
      </c>
      <c r="D1478" s="2"/>
    </row>
    <row r="1479" spans="2:4" hidden="1" outlineLevel="2" x14ac:dyDescent="0.25">
      <c r="B1479" s="62" t="s">
        <v>529</v>
      </c>
      <c r="C1479" s="6">
        <v>15</v>
      </c>
      <c r="D1479" s="2" t="s">
        <v>84</v>
      </c>
    </row>
    <row r="1480" spans="2:4" hidden="1" outlineLevel="2" x14ac:dyDescent="0.25">
      <c r="B1480" s="62" t="s">
        <v>529</v>
      </c>
      <c r="C1480" s="6">
        <v>9</v>
      </c>
      <c r="D1480" s="2" t="s">
        <v>239</v>
      </c>
    </row>
    <row r="1481" spans="2:4" hidden="1" outlineLevel="2" x14ac:dyDescent="0.25">
      <c r="B1481" s="62" t="s">
        <v>529</v>
      </c>
      <c r="C1481" s="56">
        <v>20</v>
      </c>
      <c r="D1481" s="2" t="s">
        <v>306</v>
      </c>
    </row>
    <row r="1482" spans="2:4" hidden="1" outlineLevel="2" x14ac:dyDescent="0.25">
      <c r="B1482" s="62" t="s">
        <v>529</v>
      </c>
      <c r="C1482" s="56">
        <v>11</v>
      </c>
      <c r="D1482" s="2" t="s">
        <v>551</v>
      </c>
    </row>
    <row r="1483" spans="2:4" hidden="1" outlineLevel="2" x14ac:dyDescent="0.25">
      <c r="B1483" s="62" t="s">
        <v>529</v>
      </c>
      <c r="C1483" s="3">
        <v>13</v>
      </c>
      <c r="D1483" s="2" t="s">
        <v>592</v>
      </c>
    </row>
    <row r="1484" spans="2:4" hidden="1" outlineLevel="2" x14ac:dyDescent="0.25">
      <c r="B1484" s="62" t="s">
        <v>529</v>
      </c>
      <c r="C1484" s="56">
        <v>11</v>
      </c>
      <c r="D1484" s="2" t="s">
        <v>656</v>
      </c>
    </row>
    <row r="1485" spans="2:4" hidden="1" outlineLevel="2" x14ac:dyDescent="0.25">
      <c r="B1485" s="62" t="s">
        <v>529</v>
      </c>
      <c r="C1485" s="6">
        <v>11</v>
      </c>
      <c r="D1485" s="2" t="s">
        <v>964</v>
      </c>
    </row>
    <row r="1486" spans="2:4" outlineLevel="1" collapsed="1" x14ac:dyDescent="0.25">
      <c r="B1486" s="73" t="s">
        <v>1290</v>
      </c>
      <c r="C1486" s="6">
        <f>SUBTOTAL(9,C1479:C1485)</f>
        <v>90</v>
      </c>
      <c r="D1486" s="2"/>
    </row>
    <row r="1487" spans="2:4" hidden="1" outlineLevel="2" x14ac:dyDescent="0.25">
      <c r="B1487" s="62" t="s">
        <v>411</v>
      </c>
      <c r="C1487" s="56">
        <v>6</v>
      </c>
      <c r="D1487" s="2" t="s">
        <v>442</v>
      </c>
    </row>
    <row r="1488" spans="2:4" outlineLevel="1" collapsed="1" x14ac:dyDescent="0.25">
      <c r="B1488" s="73" t="s">
        <v>1291</v>
      </c>
      <c r="C1488" s="56">
        <f>SUBTOTAL(9,C1487:C1487)</f>
        <v>6</v>
      </c>
      <c r="D1488" s="2"/>
    </row>
    <row r="1489" spans="2:4" hidden="1" outlineLevel="2" x14ac:dyDescent="0.25">
      <c r="B1489" s="62" t="s">
        <v>712</v>
      </c>
      <c r="C1489" s="3">
        <v>15</v>
      </c>
      <c r="D1489" s="2" t="s">
        <v>732</v>
      </c>
    </row>
    <row r="1490" spans="2:4" outlineLevel="1" collapsed="1" x14ac:dyDescent="0.25">
      <c r="B1490" s="73" t="s">
        <v>1292</v>
      </c>
      <c r="C1490" s="3">
        <f>SUBTOTAL(9,C1489:C1489)</f>
        <v>15</v>
      </c>
      <c r="D1490" s="2"/>
    </row>
    <row r="1491" spans="2:4" hidden="1" outlineLevel="2" x14ac:dyDescent="0.25">
      <c r="B1491" s="62" t="s">
        <v>243</v>
      </c>
      <c r="C1491" s="56">
        <v>4</v>
      </c>
      <c r="D1491" s="2" t="s">
        <v>254</v>
      </c>
    </row>
    <row r="1492" spans="2:4" hidden="1" outlineLevel="2" x14ac:dyDescent="0.25">
      <c r="B1492" s="62" t="s">
        <v>243</v>
      </c>
      <c r="C1492" s="56">
        <v>2</v>
      </c>
      <c r="D1492" s="2" t="s">
        <v>849</v>
      </c>
    </row>
    <row r="1493" spans="2:4" outlineLevel="1" collapsed="1" x14ac:dyDescent="0.25">
      <c r="B1493" s="73" t="s">
        <v>1293</v>
      </c>
      <c r="C1493" s="56">
        <f>SUBTOTAL(9,C1491:C1492)</f>
        <v>6</v>
      </c>
      <c r="D1493" s="2"/>
    </row>
    <row r="1494" spans="2:4" hidden="1" outlineLevel="2" x14ac:dyDescent="0.25">
      <c r="B1494" s="62" t="s">
        <v>845</v>
      </c>
      <c r="C1494" s="56">
        <v>2</v>
      </c>
      <c r="D1494" s="2" t="s">
        <v>849</v>
      </c>
    </row>
    <row r="1495" spans="2:4" outlineLevel="1" collapsed="1" x14ac:dyDescent="0.25">
      <c r="B1495" s="73" t="s">
        <v>1294</v>
      </c>
      <c r="C1495" s="56">
        <f>SUBTOTAL(9,C1494:C1494)</f>
        <v>2</v>
      </c>
      <c r="D1495" s="2"/>
    </row>
    <row r="1496" spans="2:4" hidden="1" outlineLevel="2" x14ac:dyDescent="0.25">
      <c r="B1496" s="62" t="s">
        <v>652</v>
      </c>
      <c r="C1496" s="56">
        <v>1</v>
      </c>
      <c r="D1496" s="2" t="s">
        <v>656</v>
      </c>
    </row>
    <row r="1497" spans="2:4" outlineLevel="1" collapsed="1" x14ac:dyDescent="0.25">
      <c r="B1497" s="73" t="s">
        <v>1295</v>
      </c>
      <c r="C1497" s="56">
        <f>SUBTOTAL(9,C1496:C1496)</f>
        <v>1</v>
      </c>
      <c r="D1497" s="2"/>
    </row>
    <row r="1498" spans="2:4" hidden="1" outlineLevel="2" x14ac:dyDescent="0.25">
      <c r="B1498" s="62" t="s">
        <v>377</v>
      </c>
      <c r="C1498" s="56">
        <v>1</v>
      </c>
      <c r="D1498" s="2" t="s">
        <v>394</v>
      </c>
    </row>
    <row r="1499" spans="2:4" hidden="1" outlineLevel="2" x14ac:dyDescent="0.25">
      <c r="B1499" s="62" t="s">
        <v>377</v>
      </c>
      <c r="C1499" s="56">
        <v>1</v>
      </c>
      <c r="D1499" s="2" t="s">
        <v>442</v>
      </c>
    </row>
    <row r="1500" spans="2:4" hidden="1" outlineLevel="2" x14ac:dyDescent="0.25">
      <c r="B1500" s="62" t="s">
        <v>377</v>
      </c>
      <c r="C1500" s="56">
        <v>1</v>
      </c>
      <c r="D1500" s="2" t="s">
        <v>551</v>
      </c>
    </row>
    <row r="1501" spans="2:4" hidden="1" outlineLevel="2" x14ac:dyDescent="0.25">
      <c r="B1501" s="62" t="s">
        <v>377</v>
      </c>
      <c r="C1501" s="56">
        <v>1</v>
      </c>
      <c r="D1501" s="2" t="s">
        <v>656</v>
      </c>
    </row>
    <row r="1502" spans="2:4" outlineLevel="1" collapsed="1" x14ac:dyDescent="0.25">
      <c r="B1502" s="73" t="s">
        <v>1296</v>
      </c>
      <c r="C1502" s="56">
        <f>SUBTOTAL(9,C1498:C1501)</f>
        <v>4</v>
      </c>
      <c r="D1502" s="2"/>
    </row>
    <row r="1503" spans="2:4" hidden="1" outlineLevel="2" x14ac:dyDescent="0.25">
      <c r="B1503" s="62" t="s">
        <v>598</v>
      </c>
      <c r="C1503" s="56">
        <v>12</v>
      </c>
      <c r="D1503" s="2" t="s">
        <v>602</v>
      </c>
    </row>
    <row r="1504" spans="2:4" outlineLevel="1" collapsed="1" x14ac:dyDescent="0.25">
      <c r="B1504" s="73" t="s">
        <v>1297</v>
      </c>
      <c r="C1504" s="56">
        <f>SUBTOTAL(9,C1503:C1503)</f>
        <v>12</v>
      </c>
      <c r="D1504" s="2"/>
    </row>
    <row r="1505" spans="2:4" hidden="1" outlineLevel="2" x14ac:dyDescent="0.25">
      <c r="B1505" s="62" t="s">
        <v>21</v>
      </c>
      <c r="C1505" s="6">
        <v>1</v>
      </c>
      <c r="D1505" s="2" t="s">
        <v>239</v>
      </c>
    </row>
    <row r="1506" spans="2:4" hidden="1" outlineLevel="2" x14ac:dyDescent="0.25">
      <c r="B1506" s="62" t="s">
        <v>21</v>
      </c>
      <c r="C1506" s="3">
        <v>1</v>
      </c>
      <c r="D1506" s="2" t="s">
        <v>28</v>
      </c>
    </row>
    <row r="1507" spans="2:4" hidden="1" outlineLevel="2" x14ac:dyDescent="0.25">
      <c r="B1507" s="62" t="s">
        <v>21</v>
      </c>
      <c r="C1507" s="6">
        <v>1</v>
      </c>
      <c r="D1507" s="2" t="s">
        <v>102</v>
      </c>
    </row>
    <row r="1508" spans="2:4" hidden="1" outlineLevel="2" x14ac:dyDescent="0.25">
      <c r="B1508" s="62" t="s">
        <v>21</v>
      </c>
      <c r="C1508" s="56">
        <v>1</v>
      </c>
      <c r="D1508" s="2" t="s">
        <v>254</v>
      </c>
    </row>
    <row r="1509" spans="2:4" hidden="1" outlineLevel="2" x14ac:dyDescent="0.25">
      <c r="B1509" s="62" t="s">
        <v>21</v>
      </c>
      <c r="C1509" s="56">
        <v>1</v>
      </c>
      <c r="D1509" s="2" t="s">
        <v>306</v>
      </c>
    </row>
    <row r="1510" spans="2:4" hidden="1" outlineLevel="2" x14ac:dyDescent="0.25">
      <c r="B1510" s="62" t="s">
        <v>21</v>
      </c>
      <c r="C1510" s="56">
        <v>1</v>
      </c>
      <c r="D1510" s="2" t="s">
        <v>327</v>
      </c>
    </row>
    <row r="1511" spans="2:4" hidden="1" outlineLevel="2" x14ac:dyDescent="0.25">
      <c r="B1511" s="62" t="s">
        <v>21</v>
      </c>
      <c r="C1511" s="3">
        <v>2</v>
      </c>
      <c r="D1511" s="2" t="s">
        <v>341</v>
      </c>
    </row>
    <row r="1512" spans="2:4" hidden="1" outlineLevel="2" x14ac:dyDescent="0.25">
      <c r="B1512" s="62" t="s">
        <v>21</v>
      </c>
      <c r="C1512" s="3">
        <v>1</v>
      </c>
      <c r="D1512" s="2" t="s">
        <v>354</v>
      </c>
    </row>
    <row r="1513" spans="2:4" hidden="1" outlineLevel="2" x14ac:dyDescent="0.25">
      <c r="B1513" s="62" t="s">
        <v>21</v>
      </c>
      <c r="C1513" s="56">
        <v>5</v>
      </c>
      <c r="D1513" s="2" t="s">
        <v>458</v>
      </c>
    </row>
    <row r="1514" spans="2:4" hidden="1" outlineLevel="2" x14ac:dyDescent="0.25">
      <c r="B1514" s="62" t="s">
        <v>21</v>
      </c>
      <c r="C1514" s="56">
        <v>1</v>
      </c>
      <c r="D1514" s="2" t="s">
        <v>511</v>
      </c>
    </row>
    <row r="1515" spans="2:4" hidden="1" outlineLevel="2" x14ac:dyDescent="0.25">
      <c r="B1515" s="62" t="s">
        <v>21</v>
      </c>
      <c r="C1515" s="56">
        <v>1</v>
      </c>
      <c r="D1515" s="2" t="s">
        <v>527</v>
      </c>
    </row>
    <row r="1516" spans="2:4" hidden="1" outlineLevel="2" x14ac:dyDescent="0.25">
      <c r="B1516" s="62" t="s">
        <v>21</v>
      </c>
      <c r="C1516" s="56">
        <v>1</v>
      </c>
      <c r="D1516" s="2" t="s">
        <v>566</v>
      </c>
    </row>
    <row r="1517" spans="2:4" hidden="1" outlineLevel="2" x14ac:dyDescent="0.25">
      <c r="B1517" s="62" t="s">
        <v>21</v>
      </c>
      <c r="C1517" s="56">
        <v>1</v>
      </c>
      <c r="D1517" s="2" t="s">
        <v>602</v>
      </c>
    </row>
    <row r="1518" spans="2:4" hidden="1" outlineLevel="2" x14ac:dyDescent="0.25">
      <c r="B1518" s="62" t="s">
        <v>21</v>
      </c>
      <c r="C1518" s="56">
        <v>1</v>
      </c>
      <c r="D1518" s="2" t="s">
        <v>613</v>
      </c>
    </row>
    <row r="1519" spans="2:4" hidden="1" outlineLevel="2" x14ac:dyDescent="0.25">
      <c r="B1519" s="62" t="s">
        <v>21</v>
      </c>
      <c r="C1519" s="56">
        <v>1</v>
      </c>
      <c r="D1519" s="2" t="s">
        <v>631</v>
      </c>
    </row>
    <row r="1520" spans="2:4" hidden="1" outlineLevel="2" x14ac:dyDescent="0.25">
      <c r="B1520" s="62" t="s">
        <v>21</v>
      </c>
      <c r="C1520" s="56">
        <v>1</v>
      </c>
      <c r="D1520" s="2" t="s">
        <v>669</v>
      </c>
    </row>
    <row r="1521" spans="2:4" hidden="1" outlineLevel="2" x14ac:dyDescent="0.25">
      <c r="B1521" s="62" t="s">
        <v>21</v>
      </c>
      <c r="C1521" s="56">
        <v>1</v>
      </c>
      <c r="D1521" s="2" t="s">
        <v>709</v>
      </c>
    </row>
    <row r="1522" spans="2:4" hidden="1" outlineLevel="2" x14ac:dyDescent="0.25">
      <c r="B1522" s="62" t="s">
        <v>21</v>
      </c>
      <c r="C1522" s="56">
        <v>7</v>
      </c>
      <c r="D1522" s="2" t="s">
        <v>764</v>
      </c>
    </row>
    <row r="1523" spans="2:4" hidden="1" outlineLevel="2" x14ac:dyDescent="0.25">
      <c r="B1523" s="62" t="s">
        <v>21</v>
      </c>
      <c r="C1523" s="56">
        <v>2</v>
      </c>
      <c r="D1523" s="2" t="s">
        <v>849</v>
      </c>
    </row>
    <row r="1524" spans="2:4" hidden="1" outlineLevel="2" x14ac:dyDescent="0.25">
      <c r="B1524" s="62" t="s">
        <v>21</v>
      </c>
      <c r="C1524" s="56">
        <v>6</v>
      </c>
      <c r="D1524" s="2" t="s">
        <v>872</v>
      </c>
    </row>
    <row r="1525" spans="2:4" outlineLevel="1" collapsed="1" x14ac:dyDescent="0.25">
      <c r="B1525" s="73" t="s">
        <v>1298</v>
      </c>
      <c r="C1525" s="56">
        <f>SUBTOTAL(9,C1505:C1524)</f>
        <v>37</v>
      </c>
      <c r="D1525" s="2"/>
    </row>
    <row r="1526" spans="2:4" hidden="1" outlineLevel="2" x14ac:dyDescent="0.25">
      <c r="B1526" s="62" t="s">
        <v>376</v>
      </c>
      <c r="C1526" s="56">
        <v>1</v>
      </c>
      <c r="D1526" s="2" t="s">
        <v>394</v>
      </c>
    </row>
    <row r="1527" spans="2:4" hidden="1" outlineLevel="2" x14ac:dyDescent="0.25">
      <c r="B1527" s="62" t="s">
        <v>376</v>
      </c>
      <c r="C1527" s="56">
        <v>1</v>
      </c>
      <c r="D1527" s="2" t="s">
        <v>442</v>
      </c>
    </row>
    <row r="1528" spans="2:4" hidden="1" outlineLevel="2" x14ac:dyDescent="0.25">
      <c r="B1528" s="62" t="s">
        <v>376</v>
      </c>
      <c r="C1528" s="6">
        <v>1</v>
      </c>
      <c r="D1528" s="2" t="s">
        <v>498</v>
      </c>
    </row>
    <row r="1529" spans="2:4" outlineLevel="1" collapsed="1" x14ac:dyDescent="0.25">
      <c r="B1529" s="73" t="s">
        <v>1299</v>
      </c>
      <c r="C1529" s="6">
        <f>SUBTOTAL(9,C1526:C1528)</f>
        <v>3</v>
      </c>
      <c r="D1529" s="2"/>
    </row>
    <row r="1530" spans="2:4" hidden="1" outlineLevel="2" x14ac:dyDescent="0.25">
      <c r="B1530" s="62" t="s">
        <v>482</v>
      </c>
      <c r="C1530" s="6">
        <v>1</v>
      </c>
      <c r="D1530" s="2" t="s">
        <v>239</v>
      </c>
    </row>
    <row r="1531" spans="2:4" hidden="1" outlineLevel="2" x14ac:dyDescent="0.25">
      <c r="B1531" s="62" t="s">
        <v>482</v>
      </c>
      <c r="C1531" s="6">
        <v>1</v>
      </c>
      <c r="D1531" s="2" t="s">
        <v>498</v>
      </c>
    </row>
    <row r="1532" spans="2:4" hidden="1" outlineLevel="2" x14ac:dyDescent="0.25">
      <c r="B1532" s="62" t="s">
        <v>482</v>
      </c>
      <c r="C1532" s="56">
        <v>1</v>
      </c>
      <c r="D1532" s="2" t="s">
        <v>551</v>
      </c>
    </row>
    <row r="1533" spans="2:4" outlineLevel="1" collapsed="1" x14ac:dyDescent="0.25">
      <c r="B1533" s="73" t="s">
        <v>1300</v>
      </c>
      <c r="C1533" s="56">
        <f>SUBTOTAL(9,C1530:C1532)</f>
        <v>3</v>
      </c>
      <c r="D1533" s="2"/>
    </row>
    <row r="1534" spans="2:4" hidden="1" outlineLevel="2" x14ac:dyDescent="0.25">
      <c r="B1534" s="62" t="s">
        <v>650</v>
      </c>
      <c r="C1534" s="56">
        <v>1</v>
      </c>
      <c r="D1534" s="2" t="s">
        <v>656</v>
      </c>
    </row>
    <row r="1535" spans="2:4" hidden="1" outlineLevel="2" x14ac:dyDescent="0.25">
      <c r="B1535" s="62" t="s">
        <v>650</v>
      </c>
      <c r="C1535" s="56">
        <v>1</v>
      </c>
      <c r="D1535" s="2" t="s">
        <v>918</v>
      </c>
    </row>
    <row r="1536" spans="2:4" outlineLevel="1" collapsed="1" x14ac:dyDescent="0.25">
      <c r="B1536" s="73" t="s">
        <v>1301</v>
      </c>
      <c r="C1536" s="56">
        <f>SUBTOTAL(9,C1534:C1535)</f>
        <v>2</v>
      </c>
      <c r="D1536" s="2"/>
    </row>
    <row r="1537" spans="2:4" hidden="1" outlineLevel="2" x14ac:dyDescent="0.25">
      <c r="B1537" s="62" t="s">
        <v>623</v>
      </c>
      <c r="C1537" s="56">
        <v>1</v>
      </c>
      <c r="D1537" s="2" t="s">
        <v>631</v>
      </c>
    </row>
    <row r="1538" spans="2:4" outlineLevel="1" collapsed="1" x14ac:dyDescent="0.25">
      <c r="B1538" s="73" t="s">
        <v>1302</v>
      </c>
      <c r="C1538" s="56">
        <f>SUBTOTAL(9,C1537:C1537)</f>
        <v>1</v>
      </c>
      <c r="D1538" s="2"/>
    </row>
    <row r="1539" spans="2:4" ht="15.75" hidden="1" outlineLevel="2" x14ac:dyDescent="0.25">
      <c r="B1539" s="70" t="s">
        <v>81</v>
      </c>
      <c r="C1539" s="6">
        <v>1</v>
      </c>
      <c r="D1539" s="2" t="s">
        <v>84</v>
      </c>
    </row>
    <row r="1540" spans="2:4" ht="15.75" hidden="1" outlineLevel="2" x14ac:dyDescent="0.25">
      <c r="B1540" s="70" t="s">
        <v>81</v>
      </c>
      <c r="C1540" s="6">
        <v>1</v>
      </c>
      <c r="D1540" s="2" t="s">
        <v>239</v>
      </c>
    </row>
    <row r="1541" spans="2:4" ht="15.75" outlineLevel="1" collapsed="1" x14ac:dyDescent="0.25">
      <c r="B1541" s="77" t="s">
        <v>1303</v>
      </c>
      <c r="C1541" s="6">
        <f>SUBTOTAL(9,C1539:C1540)</f>
        <v>2</v>
      </c>
      <c r="D1541" s="2"/>
    </row>
    <row r="1542" spans="2:4" hidden="1" outlineLevel="2" x14ac:dyDescent="0.25">
      <c r="B1542" s="62" t="s">
        <v>625</v>
      </c>
      <c r="C1542" s="56">
        <v>1</v>
      </c>
      <c r="D1542" s="2" t="s">
        <v>631</v>
      </c>
    </row>
    <row r="1543" spans="2:4" outlineLevel="1" collapsed="1" x14ac:dyDescent="0.25">
      <c r="B1543" s="73" t="s">
        <v>1304</v>
      </c>
      <c r="C1543" s="56">
        <f>SUBTOTAL(9,C1542:C1542)</f>
        <v>1</v>
      </c>
      <c r="D1543" s="2"/>
    </row>
    <row r="1544" spans="2:4" hidden="1" outlineLevel="2" x14ac:dyDescent="0.25">
      <c r="B1544" s="62" t="s">
        <v>89</v>
      </c>
      <c r="C1544" s="6">
        <v>4</v>
      </c>
      <c r="D1544" s="2" t="s">
        <v>239</v>
      </c>
    </row>
    <row r="1545" spans="2:4" hidden="1" outlineLevel="2" x14ac:dyDescent="0.25">
      <c r="B1545" s="62" t="s">
        <v>89</v>
      </c>
      <c r="C1545" s="6">
        <v>9</v>
      </c>
      <c r="D1545" s="2" t="s">
        <v>102</v>
      </c>
    </row>
    <row r="1546" spans="2:4" hidden="1" outlineLevel="2" x14ac:dyDescent="0.25">
      <c r="B1546" s="62" t="s">
        <v>89</v>
      </c>
      <c r="C1546" s="3">
        <v>1</v>
      </c>
      <c r="D1546" s="2" t="s">
        <v>354</v>
      </c>
    </row>
    <row r="1547" spans="2:4" hidden="1" outlineLevel="2" x14ac:dyDescent="0.25">
      <c r="B1547" s="62" t="s">
        <v>89</v>
      </c>
      <c r="C1547" s="56">
        <v>1</v>
      </c>
      <c r="D1547" s="2" t="s">
        <v>656</v>
      </c>
    </row>
    <row r="1548" spans="2:4" outlineLevel="1" collapsed="1" x14ac:dyDescent="0.25">
      <c r="B1548" s="73" t="s">
        <v>1305</v>
      </c>
      <c r="C1548" s="56">
        <f>SUBTOTAL(9,C1544:C1547)</f>
        <v>15</v>
      </c>
      <c r="D1548" s="2"/>
    </row>
    <row r="1549" spans="2:4" hidden="1" outlineLevel="2" x14ac:dyDescent="0.25">
      <c r="B1549" s="62" t="s">
        <v>620</v>
      </c>
      <c r="C1549" s="56">
        <v>1</v>
      </c>
      <c r="D1549" s="2" t="s">
        <v>631</v>
      </c>
    </row>
    <row r="1550" spans="2:4" outlineLevel="1" collapsed="1" x14ac:dyDescent="0.25">
      <c r="B1550" s="73" t="s">
        <v>1306</v>
      </c>
      <c r="C1550" s="56">
        <f>SUBTOTAL(9,C1549:C1549)</f>
        <v>1</v>
      </c>
      <c r="D1550" s="2"/>
    </row>
    <row r="1551" spans="2:4" hidden="1" outlineLevel="2" x14ac:dyDescent="0.25">
      <c r="B1551" s="62" t="s">
        <v>538</v>
      </c>
      <c r="C1551" s="6">
        <v>1</v>
      </c>
      <c r="D1551" s="2" t="s">
        <v>84</v>
      </c>
    </row>
    <row r="1552" spans="2:4" hidden="1" outlineLevel="2" x14ac:dyDescent="0.25">
      <c r="B1552" s="62" t="s">
        <v>538</v>
      </c>
      <c r="C1552" s="6">
        <v>1</v>
      </c>
      <c r="D1552" s="2" t="s">
        <v>239</v>
      </c>
    </row>
    <row r="1553" spans="2:4" hidden="1" outlineLevel="2" x14ac:dyDescent="0.25">
      <c r="B1553" s="62" t="s">
        <v>538</v>
      </c>
      <c r="C1553" s="56">
        <v>1</v>
      </c>
      <c r="D1553" s="2" t="s">
        <v>551</v>
      </c>
    </row>
    <row r="1554" spans="2:4" outlineLevel="1" collapsed="1" x14ac:dyDescent="0.25">
      <c r="B1554" s="73" t="s">
        <v>1307</v>
      </c>
      <c r="C1554" s="56">
        <f>SUBTOTAL(9,C1551:C1553)</f>
        <v>3</v>
      </c>
      <c r="D1554" s="2"/>
    </row>
    <row r="1555" spans="2:4" hidden="1" outlineLevel="2" x14ac:dyDescent="0.25">
      <c r="B1555" s="62" t="s">
        <v>493</v>
      </c>
      <c r="C1555" s="6">
        <v>1</v>
      </c>
      <c r="D1555" s="2" t="s">
        <v>498</v>
      </c>
    </row>
    <row r="1556" spans="2:4" hidden="1" outlineLevel="2" x14ac:dyDescent="0.25">
      <c r="B1556" s="62" t="s">
        <v>493</v>
      </c>
      <c r="C1556" s="56">
        <v>1</v>
      </c>
      <c r="D1556" s="2" t="s">
        <v>551</v>
      </c>
    </row>
    <row r="1557" spans="2:4" outlineLevel="1" collapsed="1" x14ac:dyDescent="0.25">
      <c r="B1557" s="73" t="s">
        <v>1308</v>
      </c>
      <c r="C1557" s="56">
        <f>SUBTOTAL(9,C1555:C1556)</f>
        <v>2</v>
      </c>
      <c r="D1557" s="2"/>
    </row>
    <row r="1558" spans="2:4" hidden="1" outlineLevel="2" x14ac:dyDescent="0.25">
      <c r="B1558" s="62" t="s">
        <v>421</v>
      </c>
      <c r="C1558" s="56">
        <v>1</v>
      </c>
      <c r="D1558" s="2" t="s">
        <v>442</v>
      </c>
    </row>
    <row r="1559" spans="2:4" outlineLevel="1" collapsed="1" x14ac:dyDescent="0.25">
      <c r="B1559" s="73" t="s">
        <v>1309</v>
      </c>
      <c r="C1559" s="56">
        <f>SUBTOTAL(9,C1558:C1558)</f>
        <v>1</v>
      </c>
      <c r="D1559" s="2"/>
    </row>
    <row r="1560" spans="2:4" hidden="1" outlineLevel="2" x14ac:dyDescent="0.25">
      <c r="B1560" s="62" t="s">
        <v>484</v>
      </c>
      <c r="C1560" s="6">
        <v>1</v>
      </c>
      <c r="D1560" s="2" t="s">
        <v>498</v>
      </c>
    </row>
    <row r="1561" spans="2:4" hidden="1" outlineLevel="2" x14ac:dyDescent="0.25">
      <c r="B1561" s="62" t="s">
        <v>484</v>
      </c>
      <c r="C1561" s="56">
        <v>6</v>
      </c>
      <c r="D1561" s="2" t="s">
        <v>918</v>
      </c>
    </row>
    <row r="1562" spans="2:4" outlineLevel="1" collapsed="1" x14ac:dyDescent="0.25">
      <c r="B1562" s="73" t="s">
        <v>1310</v>
      </c>
      <c r="C1562" s="56">
        <f>SUBTOTAL(9,C1560:C1561)</f>
        <v>7</v>
      </c>
      <c r="D1562" s="2"/>
    </row>
    <row r="1563" spans="2:4" hidden="1" outlineLevel="2" x14ac:dyDescent="0.25">
      <c r="B1563" s="62" t="s">
        <v>619</v>
      </c>
      <c r="C1563" s="56">
        <v>12</v>
      </c>
      <c r="D1563" s="2" t="s">
        <v>631</v>
      </c>
    </row>
    <row r="1564" spans="2:4" outlineLevel="1" collapsed="1" x14ac:dyDescent="0.25">
      <c r="B1564" s="73" t="s">
        <v>1311</v>
      </c>
      <c r="C1564" s="56">
        <f>SUBTOTAL(9,C1563:C1563)</f>
        <v>12</v>
      </c>
      <c r="D1564" s="2"/>
    </row>
    <row r="1565" spans="2:4" ht="15.75" hidden="1" outlineLevel="2" x14ac:dyDescent="0.25">
      <c r="B1565" s="70" t="s">
        <v>69</v>
      </c>
      <c r="C1565" s="6">
        <v>1</v>
      </c>
      <c r="D1565" s="2" t="s">
        <v>84</v>
      </c>
    </row>
    <row r="1566" spans="2:4" ht="15.75" outlineLevel="1" collapsed="1" x14ac:dyDescent="0.25">
      <c r="B1566" s="77" t="s">
        <v>1312</v>
      </c>
      <c r="C1566" s="6">
        <f>SUBTOTAL(9,C1565:C1565)</f>
        <v>1</v>
      </c>
      <c r="D1566" s="2"/>
    </row>
    <row r="1567" spans="2:4" hidden="1" outlineLevel="2" x14ac:dyDescent="0.25">
      <c r="B1567" s="62" t="s">
        <v>3</v>
      </c>
      <c r="C1567" s="6">
        <v>17</v>
      </c>
      <c r="D1567" s="2" t="s">
        <v>84</v>
      </c>
    </row>
    <row r="1568" spans="2:4" hidden="1" outlineLevel="2" x14ac:dyDescent="0.25">
      <c r="B1568" s="62" t="s">
        <v>3</v>
      </c>
      <c r="C1568" s="6">
        <v>13</v>
      </c>
      <c r="D1568" s="2" t="s">
        <v>239</v>
      </c>
    </row>
    <row r="1569" spans="2:4" hidden="1" outlineLevel="2" x14ac:dyDescent="0.25">
      <c r="B1569" s="62" t="s">
        <v>3</v>
      </c>
      <c r="C1569" s="3">
        <v>13</v>
      </c>
      <c r="D1569" s="2" t="s">
        <v>28</v>
      </c>
    </row>
    <row r="1570" spans="2:4" hidden="1" outlineLevel="2" x14ac:dyDescent="0.25">
      <c r="B1570" s="62" t="s">
        <v>3</v>
      </c>
      <c r="C1570" s="6">
        <v>12</v>
      </c>
      <c r="D1570" s="2" t="s">
        <v>102</v>
      </c>
    </row>
    <row r="1571" spans="2:4" hidden="1" outlineLevel="2" x14ac:dyDescent="0.25">
      <c r="B1571" s="62" t="s">
        <v>3</v>
      </c>
      <c r="C1571" s="56">
        <v>20</v>
      </c>
      <c r="D1571" s="2" t="s">
        <v>254</v>
      </c>
    </row>
    <row r="1572" spans="2:4" outlineLevel="1" collapsed="1" x14ac:dyDescent="0.25">
      <c r="B1572" s="73" t="s">
        <v>1313</v>
      </c>
      <c r="C1572" s="56">
        <f>SUBTOTAL(9,C1567:C1571)</f>
        <v>75</v>
      </c>
      <c r="D1572" s="2"/>
    </row>
    <row r="1573" spans="2:4" hidden="1" outlineLevel="2" x14ac:dyDescent="0.25">
      <c r="B1573" s="62" t="s">
        <v>902</v>
      </c>
      <c r="C1573" s="56">
        <v>17</v>
      </c>
      <c r="D1573" s="2" t="s">
        <v>918</v>
      </c>
    </row>
    <row r="1574" spans="2:4" outlineLevel="1" collapsed="1" x14ac:dyDescent="0.25">
      <c r="B1574" s="73" t="s">
        <v>1314</v>
      </c>
      <c r="C1574" s="56">
        <f>SUBTOTAL(9,C1573:C1573)</f>
        <v>17</v>
      </c>
      <c r="D1574" s="2"/>
    </row>
    <row r="1575" spans="2:4" hidden="1" outlineLevel="2" x14ac:dyDescent="0.25">
      <c r="B1575" s="62" t="s">
        <v>848</v>
      </c>
      <c r="C1575" s="56">
        <v>2</v>
      </c>
      <c r="D1575" s="2" t="s">
        <v>849</v>
      </c>
    </row>
    <row r="1576" spans="2:4" outlineLevel="1" collapsed="1" x14ac:dyDescent="0.25">
      <c r="B1576" s="73" t="s">
        <v>1315</v>
      </c>
      <c r="C1576" s="56">
        <f>SUBTOTAL(9,C1575:C1575)</f>
        <v>2</v>
      </c>
      <c r="D1576" s="2"/>
    </row>
    <row r="1577" spans="2:4" hidden="1" outlineLevel="2" x14ac:dyDescent="0.25">
      <c r="B1577" s="62" t="s">
        <v>542</v>
      </c>
      <c r="C1577" s="56">
        <v>1</v>
      </c>
      <c r="D1577" s="2" t="s">
        <v>551</v>
      </c>
    </row>
    <row r="1578" spans="2:4" outlineLevel="1" collapsed="1" x14ac:dyDescent="0.25">
      <c r="B1578" s="73" t="s">
        <v>1316</v>
      </c>
      <c r="C1578" s="56">
        <f>SUBTOTAL(9,C1577:C1577)</f>
        <v>1</v>
      </c>
      <c r="D1578" s="2"/>
    </row>
    <row r="1579" spans="2:4" hidden="1" outlineLevel="2" x14ac:dyDescent="0.25">
      <c r="B1579" s="62" t="s">
        <v>539</v>
      </c>
      <c r="C1579" s="56">
        <v>1</v>
      </c>
      <c r="D1579" s="2" t="s">
        <v>551</v>
      </c>
    </row>
    <row r="1580" spans="2:4" outlineLevel="1" collapsed="1" x14ac:dyDescent="0.25">
      <c r="B1580" s="73" t="s">
        <v>1317</v>
      </c>
      <c r="C1580" s="56">
        <f>SUBTOTAL(9,C1579:C1579)</f>
        <v>1</v>
      </c>
      <c r="D1580" s="2"/>
    </row>
    <row r="1581" spans="2:4" hidden="1" outlineLevel="2" x14ac:dyDescent="0.25">
      <c r="B1581" s="62" t="s">
        <v>453</v>
      </c>
      <c r="C1581" s="56">
        <v>15</v>
      </c>
      <c r="D1581" s="2" t="s">
        <v>458</v>
      </c>
    </row>
    <row r="1582" spans="2:4" outlineLevel="1" collapsed="1" x14ac:dyDescent="0.25">
      <c r="B1582" s="73" t="s">
        <v>1318</v>
      </c>
      <c r="C1582" s="56">
        <f>SUBTOTAL(9,C1581:C1581)</f>
        <v>15</v>
      </c>
      <c r="D1582" s="2"/>
    </row>
    <row r="1583" spans="2:4" hidden="1" outlineLevel="2" x14ac:dyDescent="0.25">
      <c r="B1583" s="62" t="s">
        <v>651</v>
      </c>
      <c r="C1583" s="56">
        <v>1</v>
      </c>
      <c r="D1583" s="2" t="s">
        <v>656</v>
      </c>
    </row>
    <row r="1584" spans="2:4" outlineLevel="1" collapsed="1" x14ac:dyDescent="0.25">
      <c r="B1584" s="73" t="s">
        <v>1319</v>
      </c>
      <c r="C1584" s="56">
        <f>SUBTOTAL(9,C1583:C1583)</f>
        <v>1</v>
      </c>
      <c r="D1584" s="2"/>
    </row>
    <row r="1585" spans="2:4" ht="15.75" hidden="1" outlineLevel="2" x14ac:dyDescent="0.25">
      <c r="B1585" s="70" t="s">
        <v>227</v>
      </c>
      <c r="C1585" s="6">
        <v>1</v>
      </c>
      <c r="D1585" s="2" t="s">
        <v>239</v>
      </c>
    </row>
    <row r="1586" spans="2:4" ht="15.75" outlineLevel="1" collapsed="1" x14ac:dyDescent="0.25">
      <c r="B1586" s="77" t="s">
        <v>1320</v>
      </c>
      <c r="C1586" s="6">
        <f>SUBTOTAL(9,C1585:C1585)</f>
        <v>1</v>
      </c>
      <c r="D1586" s="2"/>
    </row>
    <row r="1587" spans="2:4" hidden="1" outlineLevel="2" x14ac:dyDescent="0.25">
      <c r="B1587" s="62" t="s">
        <v>757</v>
      </c>
      <c r="C1587" s="56">
        <v>10</v>
      </c>
      <c r="D1587" s="2" t="s">
        <v>784</v>
      </c>
    </row>
    <row r="1588" spans="2:4" outlineLevel="1" collapsed="1" x14ac:dyDescent="0.25">
      <c r="B1588" s="73" t="s">
        <v>1321</v>
      </c>
      <c r="C1588" s="56">
        <f>SUBTOTAL(9,C1587:C1587)</f>
        <v>10</v>
      </c>
      <c r="D1588" s="2"/>
    </row>
    <row r="1589" spans="2:4" hidden="1" outlineLevel="2" x14ac:dyDescent="0.25">
      <c r="B1589" s="62" t="s">
        <v>525</v>
      </c>
      <c r="C1589" s="56">
        <v>2</v>
      </c>
      <c r="D1589" s="2" t="s">
        <v>527</v>
      </c>
    </row>
    <row r="1590" spans="2:4" hidden="1" outlineLevel="2" x14ac:dyDescent="0.25">
      <c r="B1590" s="62" t="s">
        <v>525</v>
      </c>
      <c r="C1590" s="56">
        <v>1</v>
      </c>
      <c r="D1590" s="2" t="s">
        <v>602</v>
      </c>
    </row>
    <row r="1591" spans="2:4" outlineLevel="1" collapsed="1" x14ac:dyDescent="0.25">
      <c r="B1591" s="73" t="s">
        <v>1322</v>
      </c>
      <c r="C1591" s="56">
        <f>SUBTOTAL(9,C1589:C1590)</f>
        <v>3</v>
      </c>
      <c r="D1591" s="2"/>
    </row>
    <row r="1592" spans="2:4" hidden="1" outlineLevel="2" x14ac:dyDescent="0.25">
      <c r="B1592" s="62" t="s">
        <v>510</v>
      </c>
      <c r="C1592" s="56">
        <v>5</v>
      </c>
      <c r="D1592" s="2" t="s">
        <v>511</v>
      </c>
    </row>
    <row r="1593" spans="2:4" outlineLevel="1" collapsed="1" x14ac:dyDescent="0.25">
      <c r="B1593" s="73" t="s">
        <v>1323</v>
      </c>
      <c r="C1593" s="56">
        <f>SUBTOTAL(9,C1592:C1592)</f>
        <v>5</v>
      </c>
      <c r="D1593" s="2"/>
    </row>
    <row r="1594" spans="2:4" hidden="1" outlineLevel="2" x14ac:dyDescent="0.25">
      <c r="B1594" s="62" t="s">
        <v>787</v>
      </c>
      <c r="C1594" s="6">
        <v>5</v>
      </c>
      <c r="D1594" s="2" t="s">
        <v>239</v>
      </c>
    </row>
    <row r="1595" spans="2:4" hidden="1" outlineLevel="2" x14ac:dyDescent="0.25">
      <c r="B1595" s="62" t="s">
        <v>787</v>
      </c>
      <c r="C1595" s="56">
        <v>9</v>
      </c>
      <c r="D1595" s="2" t="s">
        <v>306</v>
      </c>
    </row>
    <row r="1596" spans="2:4" hidden="1" outlineLevel="2" x14ac:dyDescent="0.25">
      <c r="B1596" s="62" t="s">
        <v>787</v>
      </c>
      <c r="C1596" s="56">
        <v>3</v>
      </c>
      <c r="D1596" s="2" t="s">
        <v>789</v>
      </c>
    </row>
    <row r="1597" spans="2:4" outlineLevel="1" collapsed="1" x14ac:dyDescent="0.25">
      <c r="B1597" s="73" t="s">
        <v>1324</v>
      </c>
      <c r="C1597" s="56">
        <f>SUBTOTAL(9,C1594:C1596)</f>
        <v>17</v>
      </c>
      <c r="D1597" s="2"/>
    </row>
    <row r="1598" spans="2:4" hidden="1" outlineLevel="2" x14ac:dyDescent="0.25">
      <c r="B1598" s="62" t="s">
        <v>353</v>
      </c>
      <c r="C1598" s="3">
        <v>1</v>
      </c>
      <c r="D1598" s="2" t="s">
        <v>354</v>
      </c>
    </row>
    <row r="1599" spans="2:4" outlineLevel="1" collapsed="1" x14ac:dyDescent="0.25">
      <c r="B1599" s="73" t="s">
        <v>1325</v>
      </c>
      <c r="C1599" s="3">
        <f>SUBTOTAL(9,C1598:C1598)</f>
        <v>1</v>
      </c>
      <c r="D1599" s="2"/>
    </row>
    <row r="1600" spans="2:4" hidden="1" outlineLevel="2" x14ac:dyDescent="0.25">
      <c r="B1600" s="62" t="s">
        <v>336</v>
      </c>
      <c r="C1600" s="3">
        <v>6</v>
      </c>
      <c r="D1600" s="2" t="s">
        <v>341</v>
      </c>
    </row>
    <row r="1601" spans="2:4" hidden="1" outlineLevel="2" x14ac:dyDescent="0.25">
      <c r="B1601" s="62" t="s">
        <v>336</v>
      </c>
      <c r="C1601" s="3">
        <v>8</v>
      </c>
      <c r="D1601" s="2" t="s">
        <v>354</v>
      </c>
    </row>
    <row r="1602" spans="2:4" hidden="1" outlineLevel="2" x14ac:dyDescent="0.25">
      <c r="B1602" s="62" t="s">
        <v>336</v>
      </c>
      <c r="C1602" s="56">
        <v>2</v>
      </c>
      <c r="D1602" s="2" t="s">
        <v>849</v>
      </c>
    </row>
    <row r="1603" spans="2:4" hidden="1" outlineLevel="2" x14ac:dyDescent="0.25">
      <c r="B1603" s="62" t="s">
        <v>336</v>
      </c>
      <c r="C1603" s="56">
        <v>1</v>
      </c>
      <c r="D1603" s="2" t="s">
        <v>872</v>
      </c>
    </row>
    <row r="1604" spans="2:4" outlineLevel="1" collapsed="1" x14ac:dyDescent="0.25">
      <c r="B1604" s="73" t="s">
        <v>1326</v>
      </c>
      <c r="C1604" s="56">
        <f>SUBTOTAL(9,C1600:C1603)</f>
        <v>17</v>
      </c>
      <c r="D1604" s="2"/>
    </row>
    <row r="1605" spans="2:4" hidden="1" outlineLevel="2" x14ac:dyDescent="0.25">
      <c r="B1605" s="62" t="s">
        <v>416</v>
      </c>
      <c r="C1605" s="56">
        <v>1</v>
      </c>
      <c r="D1605" s="2" t="s">
        <v>442</v>
      </c>
    </row>
    <row r="1606" spans="2:4" hidden="1" outlineLevel="2" x14ac:dyDescent="0.25">
      <c r="B1606" s="62" t="s">
        <v>416</v>
      </c>
      <c r="C1606" s="56">
        <v>1</v>
      </c>
      <c r="D1606" s="2" t="s">
        <v>551</v>
      </c>
    </row>
    <row r="1607" spans="2:4" hidden="1" outlineLevel="2" x14ac:dyDescent="0.25">
      <c r="B1607" s="62" t="s">
        <v>416</v>
      </c>
      <c r="C1607" s="3">
        <v>1</v>
      </c>
      <c r="D1607" s="2" t="s">
        <v>592</v>
      </c>
    </row>
    <row r="1608" spans="2:4" outlineLevel="1" collapsed="1" x14ac:dyDescent="0.25">
      <c r="B1608" s="73" t="s">
        <v>1327</v>
      </c>
      <c r="C1608" s="3">
        <f>SUBTOTAL(9,C1605:C1607)</f>
        <v>3</v>
      </c>
      <c r="D1608" s="2"/>
    </row>
    <row r="1609" spans="2:4" hidden="1" outlineLevel="2" x14ac:dyDescent="0.25">
      <c r="B1609" s="62" t="s">
        <v>392</v>
      </c>
      <c r="C1609" s="56">
        <v>1</v>
      </c>
      <c r="D1609" s="2" t="s">
        <v>901</v>
      </c>
    </row>
    <row r="1610" spans="2:4" hidden="1" outlineLevel="2" x14ac:dyDescent="0.25">
      <c r="B1610" s="62" t="s">
        <v>392</v>
      </c>
      <c r="C1610" s="6">
        <v>1</v>
      </c>
      <c r="D1610" s="2" t="s">
        <v>84</v>
      </c>
    </row>
    <row r="1611" spans="2:4" hidden="1" outlineLevel="2" x14ac:dyDescent="0.25">
      <c r="B1611" s="62" t="s">
        <v>392</v>
      </c>
      <c r="C1611" s="6">
        <v>1</v>
      </c>
      <c r="D1611" s="2" t="s">
        <v>239</v>
      </c>
    </row>
    <row r="1612" spans="2:4" hidden="1" outlineLevel="2" x14ac:dyDescent="0.25">
      <c r="B1612" s="62" t="s">
        <v>392</v>
      </c>
      <c r="C1612" s="56">
        <v>1</v>
      </c>
      <c r="D1612" s="2" t="s">
        <v>306</v>
      </c>
    </row>
    <row r="1613" spans="2:4" hidden="1" outlineLevel="2" x14ac:dyDescent="0.25">
      <c r="B1613" s="62" t="s">
        <v>392</v>
      </c>
      <c r="C1613" s="56">
        <v>1</v>
      </c>
      <c r="D1613" s="2" t="s">
        <v>394</v>
      </c>
    </row>
    <row r="1614" spans="2:4" hidden="1" outlineLevel="2" x14ac:dyDescent="0.25">
      <c r="B1614" s="62" t="s">
        <v>392</v>
      </c>
      <c r="C1614" s="56">
        <v>1</v>
      </c>
      <c r="D1614" s="2" t="s">
        <v>442</v>
      </c>
    </row>
    <row r="1615" spans="2:4" hidden="1" outlineLevel="2" x14ac:dyDescent="0.25">
      <c r="B1615" s="62" t="s">
        <v>392</v>
      </c>
      <c r="C1615" s="3">
        <v>5</v>
      </c>
      <c r="D1615" s="2" t="s">
        <v>592</v>
      </c>
    </row>
    <row r="1616" spans="2:4" hidden="1" outlineLevel="2" x14ac:dyDescent="0.25">
      <c r="B1616" s="62" t="s">
        <v>392</v>
      </c>
      <c r="C1616" s="56">
        <v>1</v>
      </c>
      <c r="D1616" s="2" t="s">
        <v>631</v>
      </c>
    </row>
    <row r="1617" spans="2:4" hidden="1" outlineLevel="2" x14ac:dyDescent="0.25">
      <c r="B1617" s="62" t="s">
        <v>392</v>
      </c>
      <c r="C1617" s="56">
        <v>1</v>
      </c>
      <c r="D1617" s="2" t="s">
        <v>656</v>
      </c>
    </row>
    <row r="1618" spans="2:4" hidden="1" outlineLevel="2" x14ac:dyDescent="0.25">
      <c r="B1618" s="62" t="s">
        <v>392</v>
      </c>
      <c r="C1618" s="3">
        <v>1</v>
      </c>
      <c r="D1618" s="2" t="s">
        <v>732</v>
      </c>
    </row>
    <row r="1619" spans="2:4" hidden="1" outlineLevel="2" x14ac:dyDescent="0.25">
      <c r="B1619" s="62" t="s">
        <v>392</v>
      </c>
      <c r="C1619" s="6">
        <v>1</v>
      </c>
      <c r="D1619" s="2" t="s">
        <v>964</v>
      </c>
    </row>
    <row r="1620" spans="2:4" outlineLevel="1" collapsed="1" x14ac:dyDescent="0.25">
      <c r="B1620" s="73" t="s">
        <v>1328</v>
      </c>
      <c r="C1620" s="6">
        <f>SUBTOTAL(9,C1609:C1619)</f>
        <v>15</v>
      </c>
      <c r="D1620" s="2"/>
    </row>
    <row r="1621" spans="2:4" hidden="1" outlineLevel="2" x14ac:dyDescent="0.25">
      <c r="B1621" s="62" t="s">
        <v>821</v>
      </c>
      <c r="C1621" s="56">
        <v>2</v>
      </c>
      <c r="D1621" s="2" t="s">
        <v>849</v>
      </c>
    </row>
    <row r="1622" spans="2:4" outlineLevel="1" collapsed="1" x14ac:dyDescent="0.25">
      <c r="B1622" s="73" t="s">
        <v>1329</v>
      </c>
      <c r="C1622" s="56">
        <f>SUBTOTAL(9,C1621:C1621)</f>
        <v>2</v>
      </c>
      <c r="D1622" s="2"/>
    </row>
    <row r="1623" spans="2:4" hidden="1" outlineLevel="2" x14ac:dyDescent="0.25">
      <c r="B1623" s="62" t="s">
        <v>18</v>
      </c>
      <c r="C1623" s="3">
        <v>1</v>
      </c>
      <c r="D1623" s="2" t="s">
        <v>28</v>
      </c>
    </row>
    <row r="1624" spans="2:4" hidden="1" outlineLevel="2" x14ac:dyDescent="0.25">
      <c r="B1624" s="62" t="s">
        <v>18</v>
      </c>
      <c r="C1624" s="56">
        <v>1</v>
      </c>
      <c r="D1624" s="2" t="s">
        <v>254</v>
      </c>
    </row>
    <row r="1625" spans="2:4" hidden="1" outlineLevel="2" x14ac:dyDescent="0.25">
      <c r="B1625" s="62" t="s">
        <v>18</v>
      </c>
      <c r="C1625" s="56">
        <v>9</v>
      </c>
      <c r="D1625" s="2" t="s">
        <v>327</v>
      </c>
    </row>
    <row r="1626" spans="2:4" hidden="1" outlineLevel="2" x14ac:dyDescent="0.25">
      <c r="B1626" s="62" t="s">
        <v>18</v>
      </c>
      <c r="C1626" s="3">
        <v>3</v>
      </c>
      <c r="D1626" s="2" t="s">
        <v>341</v>
      </c>
    </row>
    <row r="1627" spans="2:4" hidden="1" outlineLevel="2" x14ac:dyDescent="0.25">
      <c r="B1627" s="62" t="s">
        <v>18</v>
      </c>
      <c r="C1627" s="3">
        <v>1</v>
      </c>
      <c r="D1627" s="2" t="s">
        <v>354</v>
      </c>
    </row>
    <row r="1628" spans="2:4" hidden="1" outlineLevel="2" x14ac:dyDescent="0.25">
      <c r="B1628" s="62" t="s">
        <v>18</v>
      </c>
      <c r="C1628" s="56">
        <v>1</v>
      </c>
      <c r="D1628" s="2" t="s">
        <v>394</v>
      </c>
    </row>
    <row r="1629" spans="2:4" hidden="1" outlineLevel="2" x14ac:dyDescent="0.25">
      <c r="B1629" s="62" t="s">
        <v>18</v>
      </c>
      <c r="C1629" s="56">
        <v>1</v>
      </c>
      <c r="D1629" s="2" t="s">
        <v>442</v>
      </c>
    </row>
    <row r="1630" spans="2:4" hidden="1" outlineLevel="2" x14ac:dyDescent="0.25">
      <c r="B1630" s="62" t="s">
        <v>18</v>
      </c>
      <c r="C1630" s="56">
        <v>1</v>
      </c>
      <c r="D1630" s="2" t="s">
        <v>551</v>
      </c>
    </row>
    <row r="1631" spans="2:4" hidden="1" outlineLevel="2" x14ac:dyDescent="0.25">
      <c r="B1631" s="62" t="s">
        <v>18</v>
      </c>
      <c r="C1631" s="56">
        <v>5</v>
      </c>
      <c r="D1631" s="2" t="s">
        <v>566</v>
      </c>
    </row>
    <row r="1632" spans="2:4" hidden="1" outlineLevel="2" x14ac:dyDescent="0.25">
      <c r="B1632" s="62" t="s">
        <v>18</v>
      </c>
      <c r="C1632" s="56">
        <v>1</v>
      </c>
      <c r="D1632" s="2" t="s">
        <v>602</v>
      </c>
    </row>
    <row r="1633" spans="2:4" hidden="1" outlineLevel="2" x14ac:dyDescent="0.25">
      <c r="B1633" s="62" t="s">
        <v>18</v>
      </c>
      <c r="C1633" s="56">
        <v>5</v>
      </c>
      <c r="D1633" s="2" t="s">
        <v>613</v>
      </c>
    </row>
    <row r="1634" spans="2:4" hidden="1" outlineLevel="2" x14ac:dyDescent="0.25">
      <c r="B1634" s="62" t="s">
        <v>18</v>
      </c>
      <c r="C1634" s="56">
        <v>7</v>
      </c>
      <c r="D1634" s="2" t="s">
        <v>669</v>
      </c>
    </row>
    <row r="1635" spans="2:4" outlineLevel="1" collapsed="1" x14ac:dyDescent="0.25">
      <c r="B1635" s="73" t="s">
        <v>1330</v>
      </c>
      <c r="C1635" s="56">
        <f>SUBTOTAL(9,C1623:C1634)</f>
        <v>36</v>
      </c>
      <c r="D1635" s="2"/>
    </row>
    <row r="1636" spans="2:4" hidden="1" outlineLevel="2" x14ac:dyDescent="0.25">
      <c r="B1636" s="62" t="s">
        <v>550</v>
      </c>
      <c r="C1636" s="56">
        <v>1</v>
      </c>
      <c r="D1636" s="2" t="s">
        <v>551</v>
      </c>
    </row>
    <row r="1637" spans="2:4" outlineLevel="1" collapsed="1" x14ac:dyDescent="0.25">
      <c r="B1637" s="73" t="s">
        <v>1331</v>
      </c>
      <c r="C1637" s="56">
        <f>SUBTOTAL(9,C1636:C1636)</f>
        <v>1</v>
      </c>
      <c r="D1637" s="2"/>
    </row>
    <row r="1638" spans="2:4" hidden="1" outlineLevel="2" x14ac:dyDescent="0.25">
      <c r="B1638" s="62" t="s">
        <v>2</v>
      </c>
      <c r="C1638" s="56">
        <v>15</v>
      </c>
      <c r="D1638" s="2" t="s">
        <v>28</v>
      </c>
    </row>
    <row r="1639" spans="2:4" hidden="1" outlineLevel="2" x14ac:dyDescent="0.25">
      <c r="B1639" s="62" t="s">
        <v>2</v>
      </c>
      <c r="C1639" s="56">
        <v>11</v>
      </c>
      <c r="D1639" s="2" t="s">
        <v>511</v>
      </c>
    </row>
    <row r="1640" spans="2:4" outlineLevel="1" collapsed="1" x14ac:dyDescent="0.25">
      <c r="B1640" s="75" t="s">
        <v>1332</v>
      </c>
      <c r="C1640" s="80">
        <f>SUBTOTAL(9,C1638:C1639)</f>
        <v>26</v>
      </c>
      <c r="D1640" s="2"/>
    </row>
    <row r="1641" spans="2:4" x14ac:dyDescent="0.25">
      <c r="B1641" s="75" t="s">
        <v>1333</v>
      </c>
      <c r="C1641" s="80">
        <f>SUBTOTAL(9,C4:C1639)</f>
        <v>6393</v>
      </c>
      <c r="D1641" s="2"/>
    </row>
  </sheetData>
  <sortState ref="B2:D1639">
    <sortCondition ref="B2"/>
  </sortState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opLeftCell="A83" workbookViewId="0">
      <selection activeCell="G87" sqref="G87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4.7109375" customWidth="1"/>
    <col min="4" max="4" width="3.42578125" customWidth="1"/>
    <col min="5" max="5" width="28.42578125" customWidth="1"/>
    <col min="6" max="6" width="4.140625" customWidth="1"/>
    <col min="7" max="7" width="4.28515625" customWidth="1"/>
    <col min="8" max="8" width="3.85546875" customWidth="1"/>
    <col min="9" max="9" width="5" customWidth="1"/>
    <col min="10" max="10" width="23" customWidth="1"/>
    <col min="11" max="11" width="4.28515625" customWidth="1"/>
    <col min="12" max="16" width="5" customWidth="1"/>
    <col min="17" max="17" width="2" customWidth="1"/>
    <col min="18" max="18" width="3" customWidth="1"/>
    <col min="19" max="19" width="4" customWidth="1"/>
    <col min="20" max="20" width="5" customWidth="1"/>
    <col min="21" max="21" width="3" customWidth="1"/>
    <col min="22" max="22" width="5.28515625" customWidth="1"/>
    <col min="23" max="23" width="6.7109375" style="47" customWidth="1"/>
  </cols>
  <sheetData>
    <row r="1" spans="1:23" ht="20.100000000000001" customHeight="1" x14ac:dyDescent="0.25">
      <c r="A1" s="34" t="s">
        <v>138</v>
      </c>
    </row>
    <row r="3" spans="1:23" x14ac:dyDescent="0.25">
      <c r="A3" s="35" t="s">
        <v>552</v>
      </c>
    </row>
    <row r="4" spans="1:23" x14ac:dyDescent="0.25">
      <c r="A4" s="36" t="s">
        <v>553</v>
      </c>
    </row>
    <row r="5" spans="1:23" x14ac:dyDescent="0.25">
      <c r="A5" s="36" t="s">
        <v>141</v>
      </c>
    </row>
    <row r="6" spans="1:23" x14ac:dyDescent="0.25">
      <c r="A6" s="36" t="s">
        <v>143</v>
      </c>
    </row>
    <row r="7" spans="1:23" x14ac:dyDescent="0.25">
      <c r="A7" s="36" t="s">
        <v>554</v>
      </c>
    </row>
    <row r="8" spans="1:23" x14ac:dyDescent="0.25">
      <c r="A8" s="36" t="s">
        <v>144</v>
      </c>
    </row>
    <row r="9" spans="1:23" x14ac:dyDescent="0.25">
      <c r="A9" s="36" t="s">
        <v>555</v>
      </c>
    </row>
    <row r="10" spans="1:23" x14ac:dyDescent="0.25">
      <c r="A10" s="36" t="s">
        <v>556</v>
      </c>
    </row>
    <row r="11" spans="1:23" x14ac:dyDescent="0.25">
      <c r="A11" s="36" t="s">
        <v>557</v>
      </c>
    </row>
    <row r="13" spans="1:23" x14ac:dyDescent="0.25">
      <c r="A13" s="37" t="s">
        <v>558</v>
      </c>
    </row>
    <row r="15" spans="1:23" x14ac:dyDescent="0.25">
      <c r="A15" s="35" t="s">
        <v>149</v>
      </c>
    </row>
    <row r="16" spans="1:23" x14ac:dyDescent="0.25">
      <c r="A16" s="38" t="s">
        <v>150</v>
      </c>
      <c r="B16" s="38" t="s">
        <v>151</v>
      </c>
      <c r="C16" s="38"/>
      <c r="D16" s="39"/>
      <c r="E16" s="39" t="s">
        <v>152</v>
      </c>
      <c r="F16" s="39" t="s">
        <v>153</v>
      </c>
      <c r="G16" s="38" t="s">
        <v>154</v>
      </c>
      <c r="H16" s="39" t="s">
        <v>109</v>
      </c>
      <c r="I16" s="40" t="s">
        <v>155</v>
      </c>
      <c r="J16" s="39" t="s">
        <v>156</v>
      </c>
      <c r="K16" s="38" t="s">
        <v>157</v>
      </c>
      <c r="L16" s="38" t="s">
        <v>158</v>
      </c>
      <c r="M16" s="38" t="s">
        <v>159</v>
      </c>
      <c r="N16" s="38" t="s">
        <v>160</v>
      </c>
      <c r="O16" s="38" t="s">
        <v>161</v>
      </c>
      <c r="P16" s="38" t="s">
        <v>162</v>
      </c>
      <c r="Q16" s="40" t="s">
        <v>163</v>
      </c>
      <c r="R16" s="38" t="s">
        <v>164</v>
      </c>
      <c r="S16" s="38" t="s">
        <v>165</v>
      </c>
      <c r="T16" s="38" t="s">
        <v>166</v>
      </c>
      <c r="U16" s="40" t="s">
        <v>167</v>
      </c>
      <c r="V16" s="41" t="s">
        <v>168</v>
      </c>
      <c r="W16" s="42" t="s">
        <v>113</v>
      </c>
    </row>
    <row r="17" spans="1:23" ht="17.25" customHeight="1" x14ac:dyDescent="0.25">
      <c r="A17" s="43">
        <v>1</v>
      </c>
      <c r="B17" s="43">
        <v>3</v>
      </c>
      <c r="C17" s="1" t="s">
        <v>196</v>
      </c>
      <c r="D17" s="1" t="s">
        <v>114</v>
      </c>
      <c r="E17" s="1" t="s">
        <v>528</v>
      </c>
      <c r="F17" s="1"/>
      <c r="G17" s="43"/>
      <c r="H17" s="1" t="s">
        <v>115</v>
      </c>
      <c r="I17" s="44">
        <v>2134</v>
      </c>
      <c r="J17" s="1" t="s">
        <v>559</v>
      </c>
      <c r="K17" s="43">
        <v>5.5</v>
      </c>
      <c r="L17" s="43">
        <v>0</v>
      </c>
      <c r="M17" s="43">
        <v>22</v>
      </c>
      <c r="N17" s="43">
        <v>25</v>
      </c>
      <c r="O17" s="43">
        <v>22.75</v>
      </c>
      <c r="P17" s="43">
        <v>5</v>
      </c>
      <c r="Q17" s="44">
        <v>6</v>
      </c>
      <c r="R17" s="43">
        <v>5.5</v>
      </c>
      <c r="S17" s="43">
        <v>4.43</v>
      </c>
      <c r="T17" s="43">
        <v>1.07</v>
      </c>
      <c r="U17" s="44">
        <v>20</v>
      </c>
      <c r="V17" s="45">
        <v>21.4</v>
      </c>
      <c r="W17" s="4">
        <v>20</v>
      </c>
    </row>
    <row r="18" spans="1:23" ht="17.25" customHeight="1" x14ac:dyDescent="0.25">
      <c r="A18" s="43">
        <v>2</v>
      </c>
      <c r="B18" s="43">
        <v>1</v>
      </c>
      <c r="C18" s="1" t="s">
        <v>196</v>
      </c>
      <c r="D18" s="1" t="s">
        <v>360</v>
      </c>
      <c r="E18" s="1" t="s">
        <v>347</v>
      </c>
      <c r="F18" s="1"/>
      <c r="G18" s="43"/>
      <c r="H18" s="1" t="s">
        <v>115</v>
      </c>
      <c r="I18" s="44">
        <v>2299</v>
      </c>
      <c r="J18" s="1" t="s">
        <v>182</v>
      </c>
      <c r="K18" s="43">
        <v>5.5</v>
      </c>
      <c r="L18" s="43">
        <v>0</v>
      </c>
      <c r="M18" s="43">
        <v>18.5</v>
      </c>
      <c r="N18" s="43">
        <v>21.5</v>
      </c>
      <c r="O18" s="43">
        <v>19.75</v>
      </c>
      <c r="P18" s="43">
        <v>5</v>
      </c>
      <c r="Q18" s="44">
        <v>6</v>
      </c>
      <c r="R18" s="43">
        <v>5.5</v>
      </c>
      <c r="S18" s="43">
        <v>5.44</v>
      </c>
      <c r="T18" s="43">
        <v>0.06</v>
      </c>
      <c r="U18" s="44">
        <v>20</v>
      </c>
      <c r="V18" s="45">
        <v>1.2</v>
      </c>
      <c r="W18" s="4">
        <v>17</v>
      </c>
    </row>
    <row r="19" spans="1:23" ht="17.25" customHeight="1" x14ac:dyDescent="0.25">
      <c r="A19" s="43">
        <v>3</v>
      </c>
      <c r="B19" s="43">
        <v>2</v>
      </c>
      <c r="C19" s="1" t="s">
        <v>196</v>
      </c>
      <c r="D19" s="1" t="s">
        <v>114</v>
      </c>
      <c r="E19" s="1" t="s">
        <v>90</v>
      </c>
      <c r="F19" s="1" t="s">
        <v>171</v>
      </c>
      <c r="G19" s="43"/>
      <c r="H19" s="1" t="s">
        <v>115</v>
      </c>
      <c r="I19" s="44">
        <v>2159</v>
      </c>
      <c r="J19" s="1" t="s">
        <v>172</v>
      </c>
      <c r="K19" s="43">
        <v>5</v>
      </c>
      <c r="L19" s="43">
        <v>0</v>
      </c>
      <c r="M19" s="43">
        <v>22.5</v>
      </c>
      <c r="N19" s="43">
        <v>24.5</v>
      </c>
      <c r="O19" s="43">
        <v>19</v>
      </c>
      <c r="P19" s="43">
        <v>5</v>
      </c>
      <c r="Q19" s="44">
        <v>5</v>
      </c>
      <c r="R19" s="43">
        <v>4</v>
      </c>
      <c r="S19" s="43">
        <v>4</v>
      </c>
      <c r="T19" s="43">
        <v>0</v>
      </c>
      <c r="U19" s="44">
        <v>20</v>
      </c>
      <c r="V19" s="45">
        <v>0</v>
      </c>
      <c r="W19" s="4">
        <v>15</v>
      </c>
    </row>
    <row r="20" spans="1:23" ht="17.25" customHeight="1" x14ac:dyDescent="0.25">
      <c r="A20" s="43">
        <v>4</v>
      </c>
      <c r="B20" s="43">
        <v>5</v>
      </c>
      <c r="C20" s="1" t="s">
        <v>196</v>
      </c>
      <c r="D20" s="1" t="s">
        <v>114</v>
      </c>
      <c r="E20" s="1" t="s">
        <v>8</v>
      </c>
      <c r="F20" s="1" t="s">
        <v>171</v>
      </c>
      <c r="G20" s="43"/>
      <c r="H20" s="1" t="s">
        <v>115</v>
      </c>
      <c r="I20" s="44">
        <v>1973</v>
      </c>
      <c r="J20" s="1" t="s">
        <v>116</v>
      </c>
      <c r="K20" s="43">
        <v>5</v>
      </c>
      <c r="L20" s="43">
        <v>0</v>
      </c>
      <c r="M20" s="43">
        <v>21.5</v>
      </c>
      <c r="N20" s="43">
        <v>22.5</v>
      </c>
      <c r="O20" s="43">
        <v>17.5</v>
      </c>
      <c r="P20" s="43">
        <v>5</v>
      </c>
      <c r="Q20" s="44">
        <v>6</v>
      </c>
      <c r="R20" s="43">
        <v>5</v>
      </c>
      <c r="S20" s="43">
        <v>4.2300000000000004</v>
      </c>
      <c r="T20" s="43">
        <v>0.77</v>
      </c>
      <c r="U20" s="44">
        <v>20</v>
      </c>
      <c r="V20" s="45">
        <v>15.4</v>
      </c>
      <c r="W20" s="4">
        <v>13</v>
      </c>
    </row>
    <row r="21" spans="1:23" ht="17.25" customHeight="1" x14ac:dyDescent="0.25">
      <c r="A21" s="43">
        <v>5</v>
      </c>
      <c r="B21" s="43">
        <v>8</v>
      </c>
      <c r="C21" s="1" t="s">
        <v>196</v>
      </c>
      <c r="D21" s="1"/>
      <c r="E21" s="1" t="s">
        <v>366</v>
      </c>
      <c r="F21" s="1"/>
      <c r="G21" s="43"/>
      <c r="H21" s="1" t="s">
        <v>115</v>
      </c>
      <c r="I21" s="44">
        <v>1945</v>
      </c>
      <c r="J21" s="1" t="s">
        <v>121</v>
      </c>
      <c r="K21" s="43">
        <v>5</v>
      </c>
      <c r="L21" s="43">
        <v>0</v>
      </c>
      <c r="M21" s="43">
        <v>20.5</v>
      </c>
      <c r="N21" s="43">
        <v>20.5</v>
      </c>
      <c r="O21" s="43">
        <v>15.5</v>
      </c>
      <c r="P21" s="43">
        <v>4</v>
      </c>
      <c r="Q21" s="44">
        <v>5</v>
      </c>
      <c r="R21" s="43">
        <v>4</v>
      </c>
      <c r="S21" s="43">
        <v>4.09</v>
      </c>
      <c r="T21" s="43">
        <v>-0.09</v>
      </c>
      <c r="U21" s="44">
        <v>20</v>
      </c>
      <c r="V21" s="45">
        <v>-1.8</v>
      </c>
      <c r="W21" s="4">
        <v>12</v>
      </c>
    </row>
    <row r="22" spans="1:23" ht="17.25" customHeight="1" x14ac:dyDescent="0.25">
      <c r="A22" s="43">
        <v>6</v>
      </c>
      <c r="B22" s="43">
        <v>6</v>
      </c>
      <c r="C22" s="1" t="s">
        <v>196</v>
      </c>
      <c r="D22" s="1"/>
      <c r="E22" s="1" t="s">
        <v>529</v>
      </c>
      <c r="F22" s="1"/>
      <c r="G22" s="43"/>
      <c r="H22" s="1" t="s">
        <v>120</v>
      </c>
      <c r="I22" s="44">
        <v>1968</v>
      </c>
      <c r="J22" s="1" t="s">
        <v>121</v>
      </c>
      <c r="K22" s="43">
        <v>4.5</v>
      </c>
      <c r="L22" s="43">
        <v>0</v>
      </c>
      <c r="M22" s="43">
        <v>22</v>
      </c>
      <c r="N22" s="43">
        <v>24</v>
      </c>
      <c r="O22" s="43">
        <v>15.75</v>
      </c>
      <c r="P22" s="43">
        <v>4</v>
      </c>
      <c r="Q22" s="44">
        <v>6</v>
      </c>
      <c r="R22" s="43">
        <v>4.5</v>
      </c>
      <c r="S22" s="43">
        <v>3.64</v>
      </c>
      <c r="T22" s="43">
        <v>0.86</v>
      </c>
      <c r="U22" s="44">
        <v>20</v>
      </c>
      <c r="V22" s="45">
        <v>17.2</v>
      </c>
      <c r="W22" s="4">
        <v>11</v>
      </c>
    </row>
    <row r="23" spans="1:23" ht="17.25" customHeight="1" x14ac:dyDescent="0.25">
      <c r="A23" s="43">
        <v>7</v>
      </c>
      <c r="B23" s="43">
        <v>4</v>
      </c>
      <c r="C23" s="1" t="s">
        <v>196</v>
      </c>
      <c r="D23" s="1"/>
      <c r="E23" s="1" t="s">
        <v>476</v>
      </c>
      <c r="F23" s="1" t="s">
        <v>199</v>
      </c>
      <c r="G23" s="43"/>
      <c r="H23" s="1" t="s">
        <v>115</v>
      </c>
      <c r="I23" s="44">
        <v>2115</v>
      </c>
      <c r="J23" s="1" t="s">
        <v>507</v>
      </c>
      <c r="K23" s="43">
        <v>4.5</v>
      </c>
      <c r="L23" s="43">
        <v>0</v>
      </c>
      <c r="M23" s="43">
        <v>21</v>
      </c>
      <c r="N23" s="43">
        <v>24</v>
      </c>
      <c r="O23" s="43">
        <v>16.25</v>
      </c>
      <c r="P23" s="43">
        <v>4</v>
      </c>
      <c r="Q23" s="44">
        <v>5</v>
      </c>
      <c r="R23" s="43">
        <v>3.5</v>
      </c>
      <c r="S23" s="43">
        <v>4.1100000000000003</v>
      </c>
      <c r="T23" s="43">
        <v>-0.61</v>
      </c>
      <c r="U23" s="44">
        <v>20</v>
      </c>
      <c r="V23" s="45">
        <v>-12.2</v>
      </c>
      <c r="W23" s="4">
        <v>10</v>
      </c>
    </row>
    <row r="24" spans="1:23" ht="17.25" customHeight="1" x14ac:dyDescent="0.25">
      <c r="A24" s="43">
        <v>8</v>
      </c>
      <c r="B24" s="43">
        <v>13</v>
      </c>
      <c r="C24" s="1" t="s">
        <v>196</v>
      </c>
      <c r="D24" s="1"/>
      <c r="E24" s="1" t="s">
        <v>348</v>
      </c>
      <c r="F24" s="1"/>
      <c r="G24" s="43"/>
      <c r="H24" s="1" t="s">
        <v>115</v>
      </c>
      <c r="I24" s="44">
        <v>1782</v>
      </c>
      <c r="J24" s="1" t="s">
        <v>175</v>
      </c>
      <c r="K24" s="43">
        <v>4.5</v>
      </c>
      <c r="L24" s="43">
        <v>0</v>
      </c>
      <c r="M24" s="43">
        <v>20.5</v>
      </c>
      <c r="N24" s="43">
        <v>23</v>
      </c>
      <c r="O24" s="43">
        <v>15.25</v>
      </c>
      <c r="P24" s="43">
        <v>4</v>
      </c>
      <c r="Q24" s="44">
        <v>6</v>
      </c>
      <c r="R24" s="43">
        <v>4.5</v>
      </c>
      <c r="S24" s="43">
        <v>3.2</v>
      </c>
      <c r="T24" s="43">
        <v>1.3</v>
      </c>
      <c r="U24" s="44">
        <v>20</v>
      </c>
      <c r="V24" s="45">
        <v>26</v>
      </c>
      <c r="W24" s="4">
        <v>9</v>
      </c>
    </row>
    <row r="25" spans="1:23" ht="17.25" customHeight="1" x14ac:dyDescent="0.25">
      <c r="A25" s="43">
        <v>9</v>
      </c>
      <c r="B25" s="43">
        <v>12</v>
      </c>
      <c r="C25" s="1" t="s">
        <v>196</v>
      </c>
      <c r="D25" s="1"/>
      <c r="E25" s="1" t="s">
        <v>530</v>
      </c>
      <c r="F25" s="1" t="s">
        <v>171</v>
      </c>
      <c r="G25" s="43"/>
      <c r="H25" s="1" t="s">
        <v>115</v>
      </c>
      <c r="I25" s="44">
        <v>1807</v>
      </c>
      <c r="J25" s="1" t="s">
        <v>175</v>
      </c>
      <c r="K25" s="43">
        <v>4.5</v>
      </c>
      <c r="L25" s="43">
        <v>0</v>
      </c>
      <c r="M25" s="43">
        <v>19</v>
      </c>
      <c r="N25" s="43">
        <v>21</v>
      </c>
      <c r="O25" s="43">
        <v>13.75</v>
      </c>
      <c r="P25" s="43">
        <v>4</v>
      </c>
      <c r="Q25" s="44">
        <v>6</v>
      </c>
      <c r="R25" s="43">
        <v>4.5</v>
      </c>
      <c r="S25" s="43">
        <v>4.6399999999999997</v>
      </c>
      <c r="T25" s="43">
        <v>-0.14000000000000001</v>
      </c>
      <c r="U25" s="44">
        <v>20</v>
      </c>
      <c r="V25" s="45">
        <v>-2.8</v>
      </c>
      <c r="W25" s="4">
        <v>8</v>
      </c>
    </row>
    <row r="26" spans="1:23" ht="17.25" customHeight="1" x14ac:dyDescent="0.25">
      <c r="A26" s="43">
        <v>10</v>
      </c>
      <c r="B26" s="43">
        <v>14</v>
      </c>
      <c r="C26" s="1" t="s">
        <v>196</v>
      </c>
      <c r="D26" s="1"/>
      <c r="E26" s="1" t="s">
        <v>531</v>
      </c>
      <c r="F26" s="1"/>
      <c r="G26" s="43"/>
      <c r="H26" s="1" t="s">
        <v>115</v>
      </c>
      <c r="I26" s="44">
        <v>1643</v>
      </c>
      <c r="J26" s="1" t="s">
        <v>134</v>
      </c>
      <c r="K26" s="43">
        <v>4.5</v>
      </c>
      <c r="L26" s="43">
        <v>0</v>
      </c>
      <c r="M26" s="43">
        <v>17</v>
      </c>
      <c r="N26" s="43">
        <v>19</v>
      </c>
      <c r="O26" s="43">
        <v>12.25</v>
      </c>
      <c r="P26" s="43">
        <v>4</v>
      </c>
      <c r="Q26" s="44">
        <v>6</v>
      </c>
      <c r="R26" s="43">
        <v>4.5</v>
      </c>
      <c r="S26" s="43">
        <v>4.1399999999999997</v>
      </c>
      <c r="T26" s="43">
        <v>0.36</v>
      </c>
      <c r="U26" s="44">
        <v>20</v>
      </c>
      <c r="V26" s="45">
        <v>7.2</v>
      </c>
      <c r="W26" s="4">
        <v>7</v>
      </c>
    </row>
    <row r="27" spans="1:23" ht="17.25" customHeight="1" x14ac:dyDescent="0.25">
      <c r="A27" s="43">
        <v>11</v>
      </c>
      <c r="B27" s="43">
        <v>56</v>
      </c>
      <c r="C27" s="1" t="s">
        <v>196</v>
      </c>
      <c r="D27" s="1"/>
      <c r="E27" s="1" t="s">
        <v>532</v>
      </c>
      <c r="F27" s="1"/>
      <c r="G27" s="43"/>
      <c r="H27" s="1" t="s">
        <v>560</v>
      </c>
      <c r="I27" s="44">
        <v>0</v>
      </c>
      <c r="J27" s="1" t="s">
        <v>172</v>
      </c>
      <c r="K27" s="43">
        <v>4</v>
      </c>
      <c r="L27" s="43">
        <v>0</v>
      </c>
      <c r="M27" s="43">
        <v>21.5</v>
      </c>
      <c r="N27" s="43">
        <v>24.5</v>
      </c>
      <c r="O27" s="43">
        <v>15</v>
      </c>
      <c r="P27" s="43">
        <v>4</v>
      </c>
      <c r="Q27" s="44">
        <v>6</v>
      </c>
      <c r="R27" s="43">
        <v>4</v>
      </c>
      <c r="S27" s="43"/>
      <c r="T27" s="43"/>
      <c r="U27" s="44"/>
      <c r="V27" s="45"/>
      <c r="W27" s="4">
        <v>6</v>
      </c>
    </row>
    <row r="28" spans="1:23" ht="17.25" customHeight="1" x14ac:dyDescent="0.25">
      <c r="A28" s="43">
        <v>12</v>
      </c>
      <c r="B28" s="43">
        <v>15</v>
      </c>
      <c r="C28" s="1" t="s">
        <v>196</v>
      </c>
      <c r="D28" s="1"/>
      <c r="E28" s="1" t="s">
        <v>350</v>
      </c>
      <c r="F28" s="1"/>
      <c r="G28" s="43"/>
      <c r="H28" s="1" t="s">
        <v>115</v>
      </c>
      <c r="I28" s="44">
        <v>1618</v>
      </c>
      <c r="J28" s="1" t="s">
        <v>173</v>
      </c>
      <c r="K28" s="43">
        <v>4</v>
      </c>
      <c r="L28" s="43">
        <v>0</v>
      </c>
      <c r="M28" s="43">
        <v>20.5</v>
      </c>
      <c r="N28" s="43">
        <v>22.5</v>
      </c>
      <c r="O28" s="43">
        <v>13</v>
      </c>
      <c r="P28" s="43">
        <v>4</v>
      </c>
      <c r="Q28" s="44">
        <v>6</v>
      </c>
      <c r="R28" s="43">
        <v>4</v>
      </c>
      <c r="S28" s="43">
        <v>3.53</v>
      </c>
      <c r="T28" s="43">
        <v>0.47</v>
      </c>
      <c r="U28" s="44">
        <v>20</v>
      </c>
      <c r="V28" s="45">
        <v>9.4</v>
      </c>
      <c r="W28" s="4">
        <v>5</v>
      </c>
    </row>
    <row r="29" spans="1:23" ht="17.25" customHeight="1" x14ac:dyDescent="0.25">
      <c r="A29" s="43">
        <v>13</v>
      </c>
      <c r="B29" s="43">
        <v>11</v>
      </c>
      <c r="C29" s="1" t="s">
        <v>196</v>
      </c>
      <c r="D29" s="1"/>
      <c r="E29" s="1" t="s">
        <v>252</v>
      </c>
      <c r="F29" s="1"/>
      <c r="G29" s="43"/>
      <c r="H29" s="1" t="s">
        <v>115</v>
      </c>
      <c r="I29" s="44">
        <v>1811</v>
      </c>
      <c r="J29" s="1" t="s">
        <v>172</v>
      </c>
      <c r="K29" s="43">
        <v>4</v>
      </c>
      <c r="L29" s="43">
        <v>0</v>
      </c>
      <c r="M29" s="43">
        <v>20</v>
      </c>
      <c r="N29" s="43">
        <v>23</v>
      </c>
      <c r="O29" s="43">
        <v>13</v>
      </c>
      <c r="P29" s="43">
        <v>4</v>
      </c>
      <c r="Q29" s="44">
        <v>6</v>
      </c>
      <c r="R29" s="43">
        <v>4</v>
      </c>
      <c r="S29" s="43">
        <v>3.99</v>
      </c>
      <c r="T29" s="43">
        <v>0.01</v>
      </c>
      <c r="U29" s="44">
        <v>20</v>
      </c>
      <c r="V29" s="45">
        <v>0.2</v>
      </c>
      <c r="W29" s="4">
        <v>4</v>
      </c>
    </row>
    <row r="30" spans="1:23" ht="17.25" customHeight="1" x14ac:dyDescent="0.25">
      <c r="A30" s="43">
        <v>14</v>
      </c>
      <c r="B30" s="43">
        <v>19</v>
      </c>
      <c r="C30" s="1" t="s">
        <v>196</v>
      </c>
      <c r="D30" s="1"/>
      <c r="E30" s="1" t="s">
        <v>23</v>
      </c>
      <c r="F30" s="1" t="s">
        <v>200</v>
      </c>
      <c r="G30" s="43"/>
      <c r="H30" s="1" t="s">
        <v>115</v>
      </c>
      <c r="I30" s="44">
        <v>1534</v>
      </c>
      <c r="J30" s="1" t="s">
        <v>182</v>
      </c>
      <c r="K30" s="43">
        <v>4</v>
      </c>
      <c r="L30" s="43">
        <v>0</v>
      </c>
      <c r="M30" s="43">
        <v>19</v>
      </c>
      <c r="N30" s="43">
        <v>20</v>
      </c>
      <c r="O30" s="43">
        <v>10</v>
      </c>
      <c r="P30" s="43">
        <v>4</v>
      </c>
      <c r="Q30" s="44">
        <v>5</v>
      </c>
      <c r="R30" s="43">
        <v>3</v>
      </c>
      <c r="S30" s="43">
        <v>2.34</v>
      </c>
      <c r="T30" s="43">
        <v>0.66</v>
      </c>
      <c r="U30" s="44">
        <v>20</v>
      </c>
      <c r="V30" s="45">
        <v>13.2</v>
      </c>
      <c r="W30" s="4">
        <v>3</v>
      </c>
    </row>
    <row r="31" spans="1:23" ht="17.25" customHeight="1" x14ac:dyDescent="0.25">
      <c r="A31" s="43">
        <v>15</v>
      </c>
      <c r="B31" s="43">
        <v>23</v>
      </c>
      <c r="C31" s="1" t="s">
        <v>196</v>
      </c>
      <c r="D31" s="1"/>
      <c r="E31" s="1" t="s">
        <v>321</v>
      </c>
      <c r="F31" s="1" t="s">
        <v>197</v>
      </c>
      <c r="G31" s="43"/>
      <c r="H31" s="1" t="s">
        <v>115</v>
      </c>
      <c r="I31" s="44">
        <v>1438</v>
      </c>
      <c r="J31" s="1" t="s">
        <v>263</v>
      </c>
      <c r="K31" s="43">
        <v>4</v>
      </c>
      <c r="L31" s="43">
        <v>0</v>
      </c>
      <c r="M31" s="43">
        <v>18.5</v>
      </c>
      <c r="N31" s="43">
        <v>18.5</v>
      </c>
      <c r="O31" s="43">
        <v>10</v>
      </c>
      <c r="P31" s="43">
        <v>4</v>
      </c>
      <c r="Q31" s="44">
        <v>5</v>
      </c>
      <c r="R31" s="43">
        <v>3</v>
      </c>
      <c r="S31" s="43">
        <v>1.91</v>
      </c>
      <c r="T31" s="43">
        <v>1.0900000000000001</v>
      </c>
      <c r="U31" s="44">
        <v>20</v>
      </c>
      <c r="V31" s="45">
        <v>21.8</v>
      </c>
      <c r="W31" s="4">
        <v>2</v>
      </c>
    </row>
    <row r="32" spans="1:23" ht="17.25" customHeight="1" x14ac:dyDescent="0.25">
      <c r="A32" s="43">
        <v>16</v>
      </c>
      <c r="B32" s="43">
        <v>28</v>
      </c>
      <c r="C32" s="1" t="s">
        <v>196</v>
      </c>
      <c r="D32" s="1"/>
      <c r="E32" s="1" t="s">
        <v>19</v>
      </c>
      <c r="F32" s="1" t="s">
        <v>181</v>
      </c>
      <c r="G32" s="43"/>
      <c r="H32" s="1" t="s">
        <v>115</v>
      </c>
      <c r="I32" s="44">
        <v>1392</v>
      </c>
      <c r="J32" s="1" t="s">
        <v>172</v>
      </c>
      <c r="K32" s="43">
        <v>4</v>
      </c>
      <c r="L32" s="43">
        <v>0</v>
      </c>
      <c r="M32" s="43">
        <v>18</v>
      </c>
      <c r="N32" s="43">
        <v>18</v>
      </c>
      <c r="O32" s="43">
        <v>9</v>
      </c>
      <c r="P32" s="43">
        <v>3</v>
      </c>
      <c r="Q32" s="44">
        <v>5</v>
      </c>
      <c r="R32" s="43">
        <v>3</v>
      </c>
      <c r="S32" s="43">
        <v>1.1200000000000001</v>
      </c>
      <c r="T32" s="43">
        <v>1.88</v>
      </c>
      <c r="U32" s="44">
        <v>20</v>
      </c>
      <c r="V32" s="45">
        <v>37.6</v>
      </c>
      <c r="W32" s="4">
        <v>1</v>
      </c>
    </row>
    <row r="33" spans="1:23" ht="17.25" customHeight="1" x14ac:dyDescent="0.25">
      <c r="A33" s="43">
        <v>17</v>
      </c>
      <c r="B33" s="43">
        <v>10</v>
      </c>
      <c r="C33" s="1" t="s">
        <v>196</v>
      </c>
      <c r="D33" s="1"/>
      <c r="E33" s="1" t="s">
        <v>533</v>
      </c>
      <c r="F33" s="1"/>
      <c r="G33" s="43"/>
      <c r="H33" s="1" t="s">
        <v>115</v>
      </c>
      <c r="I33" s="44">
        <v>1814</v>
      </c>
      <c r="J33" s="1" t="s">
        <v>172</v>
      </c>
      <c r="K33" s="43">
        <v>4</v>
      </c>
      <c r="L33" s="43">
        <v>0</v>
      </c>
      <c r="M33" s="43">
        <v>17</v>
      </c>
      <c r="N33" s="43">
        <v>20</v>
      </c>
      <c r="O33" s="43">
        <v>12</v>
      </c>
      <c r="P33" s="43">
        <v>4</v>
      </c>
      <c r="Q33" s="44">
        <v>6</v>
      </c>
      <c r="R33" s="43">
        <v>4</v>
      </c>
      <c r="S33" s="43">
        <v>5.51</v>
      </c>
      <c r="T33" s="43">
        <v>-1.51</v>
      </c>
      <c r="U33" s="44">
        <v>20</v>
      </c>
      <c r="V33" s="45">
        <v>-30.2</v>
      </c>
      <c r="W33" s="4">
        <v>1</v>
      </c>
    </row>
    <row r="34" spans="1:23" ht="17.25" customHeight="1" x14ac:dyDescent="0.25">
      <c r="A34" s="43">
        <v>18</v>
      </c>
      <c r="B34" s="43">
        <v>9</v>
      </c>
      <c r="C34" s="1" t="s">
        <v>196</v>
      </c>
      <c r="D34" s="1"/>
      <c r="E34" s="1" t="s">
        <v>410</v>
      </c>
      <c r="F34" s="1" t="s">
        <v>176</v>
      </c>
      <c r="G34" s="43"/>
      <c r="H34" s="1" t="s">
        <v>115</v>
      </c>
      <c r="I34" s="44">
        <v>1886</v>
      </c>
      <c r="J34" s="1" t="s">
        <v>449</v>
      </c>
      <c r="K34" s="43">
        <v>4</v>
      </c>
      <c r="L34" s="43">
        <v>0</v>
      </c>
      <c r="M34" s="43">
        <v>16.5</v>
      </c>
      <c r="N34" s="43">
        <v>16.5</v>
      </c>
      <c r="O34" s="43">
        <v>8</v>
      </c>
      <c r="P34" s="43">
        <v>3</v>
      </c>
      <c r="Q34" s="44">
        <v>4</v>
      </c>
      <c r="R34" s="43">
        <v>3</v>
      </c>
      <c r="S34" s="43">
        <v>3.4</v>
      </c>
      <c r="T34" s="43">
        <v>-0.4</v>
      </c>
      <c r="U34" s="44">
        <v>20</v>
      </c>
      <c r="V34" s="45">
        <v>-8</v>
      </c>
      <c r="W34" s="4">
        <v>1</v>
      </c>
    </row>
    <row r="35" spans="1:23" ht="17.25" customHeight="1" x14ac:dyDescent="0.25">
      <c r="A35" s="43">
        <v>19</v>
      </c>
      <c r="B35" s="43">
        <v>20</v>
      </c>
      <c r="C35" s="1" t="s">
        <v>196</v>
      </c>
      <c r="D35" s="1"/>
      <c r="E35" s="1" t="s">
        <v>534</v>
      </c>
      <c r="F35" s="1" t="s">
        <v>171</v>
      </c>
      <c r="G35" s="43"/>
      <c r="H35" s="1" t="s">
        <v>115</v>
      </c>
      <c r="I35" s="44">
        <v>1526</v>
      </c>
      <c r="J35" s="1" t="s">
        <v>508</v>
      </c>
      <c r="K35" s="43">
        <v>4</v>
      </c>
      <c r="L35" s="43">
        <v>0</v>
      </c>
      <c r="M35" s="43">
        <v>16</v>
      </c>
      <c r="N35" s="43">
        <v>18</v>
      </c>
      <c r="O35" s="43">
        <v>10</v>
      </c>
      <c r="P35" s="43">
        <v>4</v>
      </c>
      <c r="Q35" s="44">
        <v>5</v>
      </c>
      <c r="R35" s="43">
        <v>4</v>
      </c>
      <c r="S35" s="43">
        <v>3.34</v>
      </c>
      <c r="T35" s="43">
        <v>0.66</v>
      </c>
      <c r="U35" s="44">
        <v>20</v>
      </c>
      <c r="V35" s="45">
        <v>13.2</v>
      </c>
      <c r="W35" s="4">
        <v>1</v>
      </c>
    </row>
    <row r="36" spans="1:23" ht="17.25" customHeight="1" x14ac:dyDescent="0.25">
      <c r="A36" s="43">
        <v>20</v>
      </c>
      <c r="B36" s="43">
        <v>17</v>
      </c>
      <c r="C36" s="1" t="s">
        <v>196</v>
      </c>
      <c r="D36" s="1"/>
      <c r="E36" s="1" t="s">
        <v>12</v>
      </c>
      <c r="F36" s="1" t="s">
        <v>171</v>
      </c>
      <c r="G36" s="43"/>
      <c r="H36" s="1" t="s">
        <v>115</v>
      </c>
      <c r="I36" s="44">
        <v>1562</v>
      </c>
      <c r="J36" s="1" t="s">
        <v>172</v>
      </c>
      <c r="K36" s="43">
        <v>4</v>
      </c>
      <c r="L36" s="43">
        <v>0</v>
      </c>
      <c r="M36" s="43">
        <v>16</v>
      </c>
      <c r="N36" s="43">
        <v>17</v>
      </c>
      <c r="O36" s="43">
        <v>10</v>
      </c>
      <c r="P36" s="43">
        <v>4</v>
      </c>
      <c r="Q36" s="44">
        <v>5</v>
      </c>
      <c r="R36" s="43">
        <v>4</v>
      </c>
      <c r="S36" s="43">
        <v>3.32</v>
      </c>
      <c r="T36" s="43">
        <v>0.68</v>
      </c>
      <c r="U36" s="44">
        <v>20</v>
      </c>
      <c r="V36" s="45">
        <v>13.6</v>
      </c>
      <c r="W36" s="4">
        <v>1</v>
      </c>
    </row>
    <row r="37" spans="1:23" ht="17.25" customHeight="1" x14ac:dyDescent="0.25">
      <c r="A37" s="43">
        <v>21</v>
      </c>
      <c r="B37" s="43">
        <v>25</v>
      </c>
      <c r="C37" s="1" t="s">
        <v>196</v>
      </c>
      <c r="D37" s="1"/>
      <c r="E37" s="1" t="s">
        <v>246</v>
      </c>
      <c r="F37" s="1" t="s">
        <v>181</v>
      </c>
      <c r="G37" s="43"/>
      <c r="H37" s="1" t="s">
        <v>115</v>
      </c>
      <c r="I37" s="44">
        <v>1434</v>
      </c>
      <c r="J37" s="1" t="s">
        <v>182</v>
      </c>
      <c r="K37" s="43">
        <v>3.5</v>
      </c>
      <c r="L37" s="43">
        <v>0</v>
      </c>
      <c r="M37" s="43">
        <v>20</v>
      </c>
      <c r="N37" s="43">
        <v>22</v>
      </c>
      <c r="O37" s="43">
        <v>10.25</v>
      </c>
      <c r="P37" s="43">
        <v>3</v>
      </c>
      <c r="Q37" s="44">
        <v>6</v>
      </c>
      <c r="R37" s="43">
        <v>3.5</v>
      </c>
      <c r="S37" s="43">
        <v>2.44</v>
      </c>
      <c r="T37" s="43">
        <v>1.06</v>
      </c>
      <c r="U37" s="44">
        <v>20</v>
      </c>
      <c r="V37" s="45">
        <v>21.2</v>
      </c>
      <c r="W37" s="4">
        <v>1</v>
      </c>
    </row>
    <row r="38" spans="1:23" ht="17.25" customHeight="1" x14ac:dyDescent="0.25">
      <c r="A38" s="43">
        <v>22</v>
      </c>
      <c r="B38" s="43">
        <v>21</v>
      </c>
      <c r="C38" s="1" t="s">
        <v>196</v>
      </c>
      <c r="D38" s="1"/>
      <c r="E38" s="1" t="s">
        <v>535</v>
      </c>
      <c r="F38" s="1" t="s">
        <v>178</v>
      </c>
      <c r="G38" s="43"/>
      <c r="H38" s="1" t="s">
        <v>115</v>
      </c>
      <c r="I38" s="44">
        <v>1510</v>
      </c>
      <c r="J38" s="1" t="s">
        <v>315</v>
      </c>
      <c r="K38" s="43">
        <v>3.5</v>
      </c>
      <c r="L38" s="43">
        <v>0</v>
      </c>
      <c r="M38" s="43">
        <v>19.5</v>
      </c>
      <c r="N38" s="43">
        <v>20.5</v>
      </c>
      <c r="O38" s="43">
        <v>9.25</v>
      </c>
      <c r="P38" s="43">
        <v>3</v>
      </c>
      <c r="Q38" s="44">
        <v>5</v>
      </c>
      <c r="R38" s="43">
        <v>2.5</v>
      </c>
      <c r="S38" s="43">
        <v>2.04</v>
      </c>
      <c r="T38" s="43">
        <v>0.46</v>
      </c>
      <c r="U38" s="44">
        <v>20</v>
      </c>
      <c r="V38" s="45">
        <v>9.1999999999999993</v>
      </c>
      <c r="W38" s="4">
        <v>1</v>
      </c>
    </row>
    <row r="39" spans="1:23" ht="17.25" customHeight="1" x14ac:dyDescent="0.25">
      <c r="A39" s="43">
        <v>23</v>
      </c>
      <c r="B39" s="43">
        <v>33</v>
      </c>
      <c r="C39" s="1" t="s">
        <v>196</v>
      </c>
      <c r="D39" s="1"/>
      <c r="E39" s="1" t="s">
        <v>96</v>
      </c>
      <c r="F39" s="1"/>
      <c r="G39" s="43"/>
      <c r="H39" s="1" t="s">
        <v>115</v>
      </c>
      <c r="I39" s="44">
        <v>1341</v>
      </c>
      <c r="J39" s="1" t="s">
        <v>172</v>
      </c>
      <c r="K39" s="43">
        <v>3.5</v>
      </c>
      <c r="L39" s="43">
        <v>0</v>
      </c>
      <c r="M39" s="43">
        <v>18.5</v>
      </c>
      <c r="N39" s="43">
        <v>21</v>
      </c>
      <c r="O39" s="43">
        <v>10.5</v>
      </c>
      <c r="P39" s="43">
        <v>3</v>
      </c>
      <c r="Q39" s="44">
        <v>5</v>
      </c>
      <c r="R39" s="43">
        <v>2.5</v>
      </c>
      <c r="S39" s="43">
        <v>1.39</v>
      </c>
      <c r="T39" s="43">
        <v>1.1100000000000001</v>
      </c>
      <c r="U39" s="44">
        <v>20</v>
      </c>
      <c r="V39" s="45">
        <v>22.2</v>
      </c>
      <c r="W39" s="4">
        <v>1</v>
      </c>
    </row>
    <row r="40" spans="1:23" ht="17.25" customHeight="1" x14ac:dyDescent="0.25">
      <c r="A40" s="43">
        <v>24</v>
      </c>
      <c r="B40" s="43">
        <v>18</v>
      </c>
      <c r="C40" s="1" t="s">
        <v>196</v>
      </c>
      <c r="D40" s="1"/>
      <c r="E40" s="1" t="s">
        <v>373</v>
      </c>
      <c r="F40" s="1" t="s">
        <v>197</v>
      </c>
      <c r="G40" s="43"/>
      <c r="H40" s="1" t="s">
        <v>115</v>
      </c>
      <c r="I40" s="44">
        <v>1540</v>
      </c>
      <c r="J40" s="1" t="s">
        <v>406</v>
      </c>
      <c r="K40" s="43">
        <v>3.5</v>
      </c>
      <c r="L40" s="43">
        <v>0</v>
      </c>
      <c r="M40" s="43">
        <v>18.5</v>
      </c>
      <c r="N40" s="43">
        <v>20</v>
      </c>
      <c r="O40" s="43">
        <v>9.25</v>
      </c>
      <c r="P40" s="43">
        <v>3</v>
      </c>
      <c r="Q40" s="44">
        <v>4</v>
      </c>
      <c r="R40" s="43">
        <v>1.5</v>
      </c>
      <c r="S40" s="43">
        <v>1.91</v>
      </c>
      <c r="T40" s="43">
        <v>-0.41</v>
      </c>
      <c r="U40" s="44">
        <v>20</v>
      </c>
      <c r="V40" s="45">
        <v>-8.1999999999999993</v>
      </c>
      <c r="W40" s="4">
        <v>1</v>
      </c>
    </row>
    <row r="41" spans="1:23" ht="17.25" customHeight="1" x14ac:dyDescent="0.25">
      <c r="A41" s="43">
        <v>25</v>
      </c>
      <c r="B41" s="43">
        <v>22</v>
      </c>
      <c r="C41" s="1" t="s">
        <v>196</v>
      </c>
      <c r="D41" s="1"/>
      <c r="E41" s="1" t="s">
        <v>351</v>
      </c>
      <c r="F41" s="1"/>
      <c r="G41" s="43"/>
      <c r="H41" s="1" t="s">
        <v>115</v>
      </c>
      <c r="I41" s="44">
        <v>1450</v>
      </c>
      <c r="J41" s="1" t="s">
        <v>262</v>
      </c>
      <c r="K41" s="43">
        <v>3.5</v>
      </c>
      <c r="L41" s="43">
        <v>0</v>
      </c>
      <c r="M41" s="43">
        <v>16.5</v>
      </c>
      <c r="N41" s="43">
        <v>18</v>
      </c>
      <c r="O41" s="43">
        <v>8</v>
      </c>
      <c r="P41" s="43">
        <v>3</v>
      </c>
      <c r="Q41" s="44">
        <v>4</v>
      </c>
      <c r="R41" s="43">
        <v>1.5</v>
      </c>
      <c r="S41" s="43">
        <v>2.2200000000000002</v>
      </c>
      <c r="T41" s="43">
        <v>-0.72</v>
      </c>
      <c r="U41" s="44">
        <v>20</v>
      </c>
      <c r="V41" s="45">
        <v>-14.4</v>
      </c>
      <c r="W41" s="4">
        <v>1</v>
      </c>
    </row>
    <row r="42" spans="1:23" ht="17.25" customHeight="1" x14ac:dyDescent="0.25">
      <c r="A42" s="43">
        <v>26</v>
      </c>
      <c r="B42" s="43">
        <v>7</v>
      </c>
      <c r="C42" s="1" t="s">
        <v>196</v>
      </c>
      <c r="D42" s="1"/>
      <c r="E42" s="1" t="s">
        <v>536</v>
      </c>
      <c r="F42" s="1" t="s">
        <v>171</v>
      </c>
      <c r="G42" s="43"/>
      <c r="H42" s="1" t="s">
        <v>115</v>
      </c>
      <c r="I42" s="44">
        <v>1961</v>
      </c>
      <c r="J42" s="1" t="s">
        <v>116</v>
      </c>
      <c r="K42" s="43">
        <v>3</v>
      </c>
      <c r="L42" s="43">
        <v>0</v>
      </c>
      <c r="M42" s="43">
        <v>21</v>
      </c>
      <c r="N42" s="43">
        <v>24</v>
      </c>
      <c r="O42" s="43">
        <v>10</v>
      </c>
      <c r="P42" s="43">
        <v>3</v>
      </c>
      <c r="Q42" s="44">
        <v>6</v>
      </c>
      <c r="R42" s="43">
        <v>3</v>
      </c>
      <c r="S42" s="43">
        <v>4.29</v>
      </c>
      <c r="T42" s="43">
        <v>-1.29</v>
      </c>
      <c r="U42" s="44">
        <v>20</v>
      </c>
      <c r="V42" s="45">
        <v>-25.8</v>
      </c>
      <c r="W42" s="4">
        <v>1</v>
      </c>
    </row>
    <row r="43" spans="1:23" ht="17.25" customHeight="1" x14ac:dyDescent="0.25">
      <c r="A43" s="43">
        <v>27</v>
      </c>
      <c r="B43" s="43">
        <v>31</v>
      </c>
      <c r="C43" s="1" t="s">
        <v>196</v>
      </c>
      <c r="D43" s="1"/>
      <c r="E43" s="1" t="s">
        <v>14</v>
      </c>
      <c r="F43" s="1" t="s">
        <v>177</v>
      </c>
      <c r="G43" s="43"/>
      <c r="H43" s="1" t="s">
        <v>115</v>
      </c>
      <c r="I43" s="44">
        <v>1378</v>
      </c>
      <c r="J43" s="1" t="s">
        <v>172</v>
      </c>
      <c r="K43" s="43">
        <v>3</v>
      </c>
      <c r="L43" s="43">
        <v>0</v>
      </c>
      <c r="M43" s="43">
        <v>18.5</v>
      </c>
      <c r="N43" s="43">
        <v>20.5</v>
      </c>
      <c r="O43" s="43">
        <v>8</v>
      </c>
      <c r="P43" s="43">
        <v>3</v>
      </c>
      <c r="Q43" s="44">
        <v>4</v>
      </c>
      <c r="R43" s="43">
        <v>1</v>
      </c>
      <c r="S43" s="43">
        <v>1.45</v>
      </c>
      <c r="T43" s="43">
        <v>-0.45</v>
      </c>
      <c r="U43" s="44">
        <v>20</v>
      </c>
      <c r="V43" s="45">
        <v>-9</v>
      </c>
      <c r="W43" s="4">
        <v>1</v>
      </c>
    </row>
    <row r="44" spans="1:23" ht="17.25" customHeight="1" x14ac:dyDescent="0.25">
      <c r="A44" s="43">
        <v>28</v>
      </c>
      <c r="B44" s="43">
        <v>36</v>
      </c>
      <c r="C44" s="1" t="s">
        <v>196</v>
      </c>
      <c r="D44" s="1"/>
      <c r="E44" s="1" t="s">
        <v>379</v>
      </c>
      <c r="F44" s="1" t="s">
        <v>197</v>
      </c>
      <c r="G44" s="43"/>
      <c r="H44" s="1" t="s">
        <v>115</v>
      </c>
      <c r="I44" s="44">
        <v>1303</v>
      </c>
      <c r="J44" s="1" t="s">
        <v>406</v>
      </c>
      <c r="K44" s="43">
        <v>3</v>
      </c>
      <c r="L44" s="43">
        <v>0</v>
      </c>
      <c r="M44" s="43">
        <v>18.5</v>
      </c>
      <c r="N44" s="43">
        <v>20.5</v>
      </c>
      <c r="O44" s="43">
        <v>7</v>
      </c>
      <c r="P44" s="43">
        <v>3</v>
      </c>
      <c r="Q44" s="44">
        <v>4</v>
      </c>
      <c r="R44" s="43">
        <v>2</v>
      </c>
      <c r="S44" s="43">
        <v>1.54</v>
      </c>
      <c r="T44" s="43">
        <v>0.46</v>
      </c>
      <c r="U44" s="44">
        <v>20</v>
      </c>
      <c r="V44" s="45">
        <v>9.1999999999999993</v>
      </c>
      <c r="W44" s="4">
        <v>1</v>
      </c>
    </row>
    <row r="45" spans="1:23" ht="17.25" customHeight="1" x14ac:dyDescent="0.25">
      <c r="A45" s="43">
        <v>29</v>
      </c>
      <c r="B45" s="43">
        <v>16</v>
      </c>
      <c r="C45" s="1" t="s">
        <v>196</v>
      </c>
      <c r="D45" s="1"/>
      <c r="E45" s="1" t="s">
        <v>17</v>
      </c>
      <c r="F45" s="1" t="s">
        <v>176</v>
      </c>
      <c r="G45" s="43"/>
      <c r="H45" s="1" t="s">
        <v>115</v>
      </c>
      <c r="I45" s="44">
        <v>1591</v>
      </c>
      <c r="J45" s="1" t="s">
        <v>561</v>
      </c>
      <c r="K45" s="43">
        <v>3</v>
      </c>
      <c r="L45" s="43">
        <v>0</v>
      </c>
      <c r="M45" s="43">
        <v>17.5</v>
      </c>
      <c r="N45" s="43">
        <v>19.5</v>
      </c>
      <c r="O45" s="43">
        <v>7.25</v>
      </c>
      <c r="P45" s="43">
        <v>2</v>
      </c>
      <c r="Q45" s="44">
        <v>6</v>
      </c>
      <c r="R45" s="43">
        <v>3</v>
      </c>
      <c r="S45" s="43">
        <v>4.34</v>
      </c>
      <c r="T45" s="43">
        <v>-1.34</v>
      </c>
      <c r="U45" s="44">
        <v>20</v>
      </c>
      <c r="V45" s="45">
        <v>-26.8</v>
      </c>
      <c r="W45" s="4">
        <v>1</v>
      </c>
    </row>
    <row r="46" spans="1:23" ht="17.25" customHeight="1" x14ac:dyDescent="0.25">
      <c r="A46" s="43">
        <v>30</v>
      </c>
      <c r="B46" s="43">
        <v>32</v>
      </c>
      <c r="C46" s="1" t="s">
        <v>196</v>
      </c>
      <c r="D46" s="1"/>
      <c r="E46" s="1" t="s">
        <v>25</v>
      </c>
      <c r="F46" s="1"/>
      <c r="G46" s="43"/>
      <c r="H46" s="1" t="s">
        <v>115</v>
      </c>
      <c r="I46" s="44">
        <v>1345</v>
      </c>
      <c r="J46" s="1" t="s">
        <v>172</v>
      </c>
      <c r="K46" s="43">
        <v>3</v>
      </c>
      <c r="L46" s="43">
        <v>0</v>
      </c>
      <c r="M46" s="43">
        <v>17.5</v>
      </c>
      <c r="N46" s="43">
        <v>17.5</v>
      </c>
      <c r="O46" s="43">
        <v>5</v>
      </c>
      <c r="P46" s="43">
        <v>2</v>
      </c>
      <c r="Q46" s="44">
        <v>3</v>
      </c>
      <c r="R46" s="43">
        <v>0</v>
      </c>
      <c r="S46" s="43">
        <v>0.63</v>
      </c>
      <c r="T46" s="43">
        <v>-0.63</v>
      </c>
      <c r="U46" s="44">
        <v>20</v>
      </c>
      <c r="V46" s="45">
        <v>-12.6</v>
      </c>
      <c r="W46" s="4">
        <v>1</v>
      </c>
    </row>
    <row r="47" spans="1:23" ht="17.25" customHeight="1" x14ac:dyDescent="0.25">
      <c r="A47" s="43">
        <v>31</v>
      </c>
      <c r="B47" s="43">
        <v>39</v>
      </c>
      <c r="C47" s="1" t="s">
        <v>196</v>
      </c>
      <c r="D47" s="1"/>
      <c r="E47" s="1" t="s">
        <v>377</v>
      </c>
      <c r="F47" s="1"/>
      <c r="G47" s="43"/>
      <c r="H47" s="1" t="s">
        <v>115</v>
      </c>
      <c r="I47" s="44">
        <v>1221</v>
      </c>
      <c r="J47" s="1" t="s">
        <v>172</v>
      </c>
      <c r="K47" s="43">
        <v>3</v>
      </c>
      <c r="L47" s="43">
        <v>0</v>
      </c>
      <c r="M47" s="43">
        <v>17</v>
      </c>
      <c r="N47" s="43">
        <v>18</v>
      </c>
      <c r="O47" s="43">
        <v>6.75</v>
      </c>
      <c r="P47" s="43">
        <v>2</v>
      </c>
      <c r="Q47" s="44">
        <v>5</v>
      </c>
      <c r="R47" s="43">
        <v>2</v>
      </c>
      <c r="S47" s="43">
        <v>1.18</v>
      </c>
      <c r="T47" s="43">
        <v>0.82</v>
      </c>
      <c r="U47" s="44">
        <v>20</v>
      </c>
      <c r="V47" s="45">
        <v>16.399999999999999</v>
      </c>
      <c r="W47" s="4">
        <v>1</v>
      </c>
    </row>
    <row r="48" spans="1:23" ht="17.25" customHeight="1" x14ac:dyDescent="0.25">
      <c r="A48" s="43">
        <v>32</v>
      </c>
      <c r="B48" s="43">
        <v>30</v>
      </c>
      <c r="C48" s="1" t="s">
        <v>196</v>
      </c>
      <c r="D48" s="1"/>
      <c r="E48" s="1" t="s">
        <v>15</v>
      </c>
      <c r="F48" s="1" t="s">
        <v>177</v>
      </c>
      <c r="G48" s="43"/>
      <c r="H48" s="1" t="s">
        <v>115</v>
      </c>
      <c r="I48" s="44">
        <v>1379</v>
      </c>
      <c r="J48" s="1" t="s">
        <v>121</v>
      </c>
      <c r="K48" s="43">
        <v>3</v>
      </c>
      <c r="L48" s="43">
        <v>0</v>
      </c>
      <c r="M48" s="43">
        <v>16</v>
      </c>
      <c r="N48" s="43">
        <v>18</v>
      </c>
      <c r="O48" s="43">
        <v>6</v>
      </c>
      <c r="P48" s="43">
        <v>3</v>
      </c>
      <c r="Q48" s="44">
        <v>4</v>
      </c>
      <c r="R48" s="43">
        <v>1</v>
      </c>
      <c r="S48" s="43">
        <v>1.55</v>
      </c>
      <c r="T48" s="43">
        <v>-0.55000000000000004</v>
      </c>
      <c r="U48" s="44">
        <v>20</v>
      </c>
      <c r="V48" s="45">
        <v>-11</v>
      </c>
      <c r="W48" s="4">
        <v>1</v>
      </c>
    </row>
    <row r="49" spans="1:23" ht="17.25" customHeight="1" x14ac:dyDescent="0.25">
      <c r="A49" s="43"/>
      <c r="B49" s="43">
        <v>34</v>
      </c>
      <c r="C49" s="1" t="s">
        <v>196</v>
      </c>
      <c r="D49" s="1"/>
      <c r="E49" s="1" t="s">
        <v>537</v>
      </c>
      <c r="F49" s="1" t="s">
        <v>197</v>
      </c>
      <c r="G49" s="43"/>
      <c r="H49" s="1" t="s">
        <v>115</v>
      </c>
      <c r="I49" s="44">
        <v>1338</v>
      </c>
      <c r="J49" s="1" t="s">
        <v>182</v>
      </c>
      <c r="K49" s="43">
        <v>3</v>
      </c>
      <c r="L49" s="43">
        <v>0</v>
      </c>
      <c r="M49" s="43">
        <v>16</v>
      </c>
      <c r="N49" s="43">
        <v>18</v>
      </c>
      <c r="O49" s="43">
        <v>6</v>
      </c>
      <c r="P49" s="43">
        <v>3</v>
      </c>
      <c r="Q49" s="44">
        <v>5</v>
      </c>
      <c r="R49" s="43">
        <v>2</v>
      </c>
      <c r="S49" s="43">
        <v>1.95</v>
      </c>
      <c r="T49" s="43">
        <v>0.05</v>
      </c>
      <c r="U49" s="44">
        <v>20</v>
      </c>
      <c r="V49" s="45">
        <v>1</v>
      </c>
      <c r="W49" s="4">
        <v>1</v>
      </c>
    </row>
    <row r="50" spans="1:23" ht="17.25" customHeight="1" x14ac:dyDescent="0.25">
      <c r="A50" s="43">
        <v>34</v>
      </c>
      <c r="B50" s="43">
        <v>24</v>
      </c>
      <c r="C50" s="1" t="s">
        <v>196</v>
      </c>
      <c r="D50" s="1"/>
      <c r="E50" s="1" t="s">
        <v>416</v>
      </c>
      <c r="F50" s="1" t="s">
        <v>177</v>
      </c>
      <c r="G50" s="43"/>
      <c r="H50" s="1" t="s">
        <v>115</v>
      </c>
      <c r="I50" s="44">
        <v>1435</v>
      </c>
      <c r="J50" s="1" t="s">
        <v>122</v>
      </c>
      <c r="K50" s="43">
        <v>3</v>
      </c>
      <c r="L50" s="43">
        <v>0</v>
      </c>
      <c r="M50" s="43">
        <v>16</v>
      </c>
      <c r="N50" s="43">
        <v>17</v>
      </c>
      <c r="O50" s="43">
        <v>5</v>
      </c>
      <c r="P50" s="43">
        <v>3</v>
      </c>
      <c r="Q50" s="44">
        <v>4</v>
      </c>
      <c r="R50" s="43">
        <v>1</v>
      </c>
      <c r="S50" s="43">
        <v>1.65</v>
      </c>
      <c r="T50" s="43">
        <v>-0.65</v>
      </c>
      <c r="U50" s="44">
        <v>20</v>
      </c>
      <c r="V50" s="45">
        <v>-13</v>
      </c>
      <c r="W50" s="4">
        <v>1</v>
      </c>
    </row>
    <row r="51" spans="1:23" ht="17.25" customHeight="1" x14ac:dyDescent="0.25">
      <c r="A51" s="43"/>
      <c r="B51" s="43">
        <v>38</v>
      </c>
      <c r="C51" s="1" t="s">
        <v>196</v>
      </c>
      <c r="D51" s="1"/>
      <c r="E51" s="1" t="s">
        <v>24</v>
      </c>
      <c r="F51" s="1" t="s">
        <v>171</v>
      </c>
      <c r="G51" s="43"/>
      <c r="H51" s="1" t="s">
        <v>115</v>
      </c>
      <c r="I51" s="44">
        <v>1257</v>
      </c>
      <c r="J51" s="1" t="s">
        <v>175</v>
      </c>
      <c r="K51" s="43">
        <v>3</v>
      </c>
      <c r="L51" s="43">
        <v>0</v>
      </c>
      <c r="M51" s="43">
        <v>16</v>
      </c>
      <c r="N51" s="43">
        <v>17</v>
      </c>
      <c r="O51" s="43">
        <v>5</v>
      </c>
      <c r="P51" s="43">
        <v>3</v>
      </c>
      <c r="Q51" s="44">
        <v>5</v>
      </c>
      <c r="R51" s="43">
        <v>2</v>
      </c>
      <c r="S51" s="43">
        <v>2.09</v>
      </c>
      <c r="T51" s="43">
        <v>-0.09</v>
      </c>
      <c r="U51" s="44">
        <v>20</v>
      </c>
      <c r="V51" s="45">
        <v>-1.8</v>
      </c>
      <c r="W51" s="4">
        <v>1</v>
      </c>
    </row>
    <row r="52" spans="1:23" ht="17.25" customHeight="1" x14ac:dyDescent="0.25">
      <c r="A52" s="43">
        <v>36</v>
      </c>
      <c r="B52" s="43">
        <v>35</v>
      </c>
      <c r="C52" s="1" t="s">
        <v>196</v>
      </c>
      <c r="D52" s="1"/>
      <c r="E52" s="1" t="s">
        <v>22</v>
      </c>
      <c r="F52" s="1"/>
      <c r="G52" s="43"/>
      <c r="H52" s="1" t="s">
        <v>115</v>
      </c>
      <c r="I52" s="44">
        <v>1317</v>
      </c>
      <c r="J52" s="1" t="s">
        <v>175</v>
      </c>
      <c r="K52" s="43">
        <v>3</v>
      </c>
      <c r="L52" s="43">
        <v>0</v>
      </c>
      <c r="M52" s="43">
        <v>16</v>
      </c>
      <c r="N52" s="43">
        <v>16</v>
      </c>
      <c r="O52" s="43">
        <v>4</v>
      </c>
      <c r="P52" s="43">
        <v>2</v>
      </c>
      <c r="Q52" s="44">
        <v>5</v>
      </c>
      <c r="R52" s="43">
        <v>2</v>
      </c>
      <c r="S52" s="43">
        <v>2.09</v>
      </c>
      <c r="T52" s="43">
        <v>-0.09</v>
      </c>
      <c r="U52" s="44">
        <v>20</v>
      </c>
      <c r="V52" s="45">
        <v>-1.8</v>
      </c>
      <c r="W52" s="4">
        <v>1</v>
      </c>
    </row>
    <row r="53" spans="1:23" ht="17.25" customHeight="1" x14ac:dyDescent="0.25">
      <c r="A53" s="43">
        <v>37</v>
      </c>
      <c r="B53" s="43">
        <v>26</v>
      </c>
      <c r="C53" s="1" t="s">
        <v>196</v>
      </c>
      <c r="D53" s="1"/>
      <c r="E53" s="1" t="s">
        <v>374</v>
      </c>
      <c r="F53" s="1" t="s">
        <v>197</v>
      </c>
      <c r="G53" s="43"/>
      <c r="H53" s="1" t="s">
        <v>115</v>
      </c>
      <c r="I53" s="44">
        <v>1422</v>
      </c>
      <c r="J53" s="1" t="s">
        <v>172</v>
      </c>
      <c r="K53" s="43">
        <v>3</v>
      </c>
      <c r="L53" s="43">
        <v>0</v>
      </c>
      <c r="M53" s="43">
        <v>15.5</v>
      </c>
      <c r="N53" s="43">
        <v>17</v>
      </c>
      <c r="O53" s="43">
        <v>8</v>
      </c>
      <c r="P53" s="43">
        <v>3</v>
      </c>
      <c r="Q53" s="44">
        <v>5</v>
      </c>
      <c r="R53" s="43">
        <v>2</v>
      </c>
      <c r="S53" s="43">
        <v>2.23</v>
      </c>
      <c r="T53" s="43">
        <v>-0.23</v>
      </c>
      <c r="U53" s="44">
        <v>20</v>
      </c>
      <c r="V53" s="45">
        <v>-4.5999999999999996</v>
      </c>
      <c r="W53" s="4">
        <v>1</v>
      </c>
    </row>
    <row r="54" spans="1:23" ht="17.25" customHeight="1" x14ac:dyDescent="0.25">
      <c r="A54" s="43">
        <v>38</v>
      </c>
      <c r="B54" s="43">
        <v>29</v>
      </c>
      <c r="C54" s="1" t="s">
        <v>196</v>
      </c>
      <c r="D54" s="1"/>
      <c r="E54" s="1" t="s">
        <v>18</v>
      </c>
      <c r="F54" s="1" t="s">
        <v>178</v>
      </c>
      <c r="G54" s="43"/>
      <c r="H54" s="1" t="s">
        <v>115</v>
      </c>
      <c r="I54" s="44">
        <v>1391</v>
      </c>
      <c r="J54" s="1" t="s">
        <v>179</v>
      </c>
      <c r="K54" s="43">
        <v>3</v>
      </c>
      <c r="L54" s="43">
        <v>0</v>
      </c>
      <c r="M54" s="43">
        <v>15</v>
      </c>
      <c r="N54" s="43">
        <v>15</v>
      </c>
      <c r="O54" s="43">
        <v>3</v>
      </c>
      <c r="P54" s="43">
        <v>2</v>
      </c>
      <c r="Q54" s="44">
        <v>4</v>
      </c>
      <c r="R54" s="43">
        <v>1</v>
      </c>
      <c r="S54" s="43">
        <v>1.22</v>
      </c>
      <c r="T54" s="43">
        <v>-0.22</v>
      </c>
      <c r="U54" s="44">
        <v>20</v>
      </c>
      <c r="V54" s="45">
        <v>-4.4000000000000004</v>
      </c>
      <c r="W54" s="4">
        <v>1</v>
      </c>
    </row>
    <row r="55" spans="1:23" ht="17.25" customHeight="1" x14ac:dyDescent="0.25">
      <c r="A55" s="43">
        <v>39</v>
      </c>
      <c r="B55" s="43">
        <v>42</v>
      </c>
      <c r="C55" s="1" t="s">
        <v>196</v>
      </c>
      <c r="D55" s="1"/>
      <c r="E55" s="1" t="s">
        <v>538</v>
      </c>
      <c r="F55" s="1" t="s">
        <v>181</v>
      </c>
      <c r="G55" s="43"/>
      <c r="H55" s="1" t="s">
        <v>115</v>
      </c>
      <c r="I55" s="44">
        <v>1195</v>
      </c>
      <c r="J55" s="1" t="s">
        <v>182</v>
      </c>
      <c r="K55" s="43">
        <v>3</v>
      </c>
      <c r="L55" s="43">
        <v>0</v>
      </c>
      <c r="M55" s="43">
        <v>14.5</v>
      </c>
      <c r="N55" s="43">
        <v>16.5</v>
      </c>
      <c r="O55" s="43">
        <v>6</v>
      </c>
      <c r="P55" s="43">
        <v>3</v>
      </c>
      <c r="Q55" s="44">
        <v>4</v>
      </c>
      <c r="R55" s="43">
        <v>1</v>
      </c>
      <c r="S55" s="43">
        <v>0.71</v>
      </c>
      <c r="T55" s="43">
        <v>0.28999999999999998</v>
      </c>
      <c r="U55" s="44">
        <v>20</v>
      </c>
      <c r="V55" s="45">
        <v>5.8</v>
      </c>
      <c r="W55" s="4">
        <v>1</v>
      </c>
    </row>
    <row r="56" spans="1:23" ht="17.25" customHeight="1" x14ac:dyDescent="0.25">
      <c r="A56" s="43">
        <v>40</v>
      </c>
      <c r="B56" s="43">
        <v>46</v>
      </c>
      <c r="C56" s="1" t="s">
        <v>196</v>
      </c>
      <c r="D56" s="1"/>
      <c r="E56" s="1" t="s">
        <v>539</v>
      </c>
      <c r="F56" s="1" t="s">
        <v>200</v>
      </c>
      <c r="G56" s="43"/>
      <c r="H56" s="1" t="s">
        <v>115</v>
      </c>
      <c r="I56" s="44">
        <v>1125</v>
      </c>
      <c r="J56" s="1" t="s">
        <v>263</v>
      </c>
      <c r="K56" s="43">
        <v>3</v>
      </c>
      <c r="L56" s="43">
        <v>0</v>
      </c>
      <c r="M56" s="43">
        <v>14.5</v>
      </c>
      <c r="N56" s="43">
        <v>15.5</v>
      </c>
      <c r="O56" s="43">
        <v>5</v>
      </c>
      <c r="P56" s="43">
        <v>3</v>
      </c>
      <c r="Q56" s="44">
        <v>4</v>
      </c>
      <c r="R56" s="43">
        <v>1</v>
      </c>
      <c r="S56" s="43">
        <v>0.57999999999999996</v>
      </c>
      <c r="T56" s="43">
        <v>0.42</v>
      </c>
      <c r="U56" s="44">
        <v>20</v>
      </c>
      <c r="V56" s="45">
        <v>8.4</v>
      </c>
      <c r="W56" s="4">
        <v>1</v>
      </c>
    </row>
    <row r="57" spans="1:23" ht="17.25" customHeight="1" x14ac:dyDescent="0.25">
      <c r="A57" s="43">
        <v>41</v>
      </c>
      <c r="B57" s="43">
        <v>62</v>
      </c>
      <c r="C57" s="1" t="s">
        <v>196</v>
      </c>
      <c r="D57" s="1"/>
      <c r="E57" s="1" t="s">
        <v>540</v>
      </c>
      <c r="F57" s="1" t="s">
        <v>407</v>
      </c>
      <c r="G57" s="43"/>
      <c r="H57" s="1" t="s">
        <v>115</v>
      </c>
      <c r="I57" s="44">
        <v>0</v>
      </c>
      <c r="J57" s="1" t="s">
        <v>406</v>
      </c>
      <c r="K57" s="43">
        <v>3</v>
      </c>
      <c r="L57" s="43">
        <v>0</v>
      </c>
      <c r="M57" s="43">
        <v>13</v>
      </c>
      <c r="N57" s="43">
        <v>15</v>
      </c>
      <c r="O57" s="43">
        <v>7</v>
      </c>
      <c r="P57" s="43">
        <v>2</v>
      </c>
      <c r="Q57" s="44">
        <v>5</v>
      </c>
      <c r="R57" s="43">
        <v>2</v>
      </c>
      <c r="S57" s="43"/>
      <c r="T57" s="43"/>
      <c r="U57" s="44"/>
      <c r="V57" s="45"/>
      <c r="W57" s="4">
        <v>1</v>
      </c>
    </row>
    <row r="58" spans="1:23" ht="17.25" customHeight="1" x14ac:dyDescent="0.25">
      <c r="A58" s="43">
        <v>42</v>
      </c>
      <c r="B58" s="43">
        <v>45</v>
      </c>
      <c r="C58" s="1" t="s">
        <v>196</v>
      </c>
      <c r="D58" s="1"/>
      <c r="E58" s="1" t="s">
        <v>380</v>
      </c>
      <c r="F58" s="1" t="s">
        <v>181</v>
      </c>
      <c r="G58" s="43"/>
      <c r="H58" s="1" t="s">
        <v>115</v>
      </c>
      <c r="I58" s="44">
        <v>1125</v>
      </c>
      <c r="J58" s="1" t="s">
        <v>406</v>
      </c>
      <c r="K58" s="43">
        <v>3</v>
      </c>
      <c r="L58" s="43">
        <v>0</v>
      </c>
      <c r="M58" s="43">
        <v>12.5</v>
      </c>
      <c r="N58" s="43">
        <v>12.5</v>
      </c>
      <c r="O58" s="43">
        <v>3</v>
      </c>
      <c r="P58" s="43">
        <v>3</v>
      </c>
      <c r="Q58" s="44">
        <v>2</v>
      </c>
      <c r="R58" s="43">
        <v>0</v>
      </c>
      <c r="S58" s="43">
        <v>0.61</v>
      </c>
      <c r="T58" s="43">
        <v>-0.61</v>
      </c>
      <c r="U58" s="44">
        <v>20</v>
      </c>
      <c r="V58" s="45">
        <v>-12.2</v>
      </c>
      <c r="W58" s="4">
        <v>1</v>
      </c>
    </row>
    <row r="59" spans="1:23" ht="17.25" customHeight="1" x14ac:dyDescent="0.25">
      <c r="A59" s="43">
        <v>43</v>
      </c>
      <c r="B59" s="43">
        <v>68</v>
      </c>
      <c r="C59" s="1" t="s">
        <v>196</v>
      </c>
      <c r="D59" s="1"/>
      <c r="E59" s="1" t="s">
        <v>437</v>
      </c>
      <c r="F59" s="1" t="s">
        <v>181</v>
      </c>
      <c r="G59" s="43"/>
      <c r="H59" s="1" t="s">
        <v>115</v>
      </c>
      <c r="I59" s="44">
        <v>0</v>
      </c>
      <c r="J59" s="1" t="s">
        <v>406</v>
      </c>
      <c r="K59" s="43">
        <v>3</v>
      </c>
      <c r="L59" s="43">
        <v>0</v>
      </c>
      <c r="M59" s="43">
        <v>11.5</v>
      </c>
      <c r="N59" s="43">
        <v>12.5</v>
      </c>
      <c r="O59" s="43">
        <v>5</v>
      </c>
      <c r="P59" s="43">
        <v>3</v>
      </c>
      <c r="Q59" s="44">
        <v>4</v>
      </c>
      <c r="R59" s="43">
        <v>2</v>
      </c>
      <c r="S59" s="43"/>
      <c r="T59" s="43"/>
      <c r="U59" s="44"/>
      <c r="V59" s="45"/>
      <c r="W59" s="4">
        <v>1</v>
      </c>
    </row>
    <row r="60" spans="1:23" ht="17.25" customHeight="1" x14ac:dyDescent="0.25">
      <c r="A60" s="43">
        <v>44</v>
      </c>
      <c r="B60" s="43">
        <v>48</v>
      </c>
      <c r="C60" s="1" t="s">
        <v>196</v>
      </c>
      <c r="D60" s="1"/>
      <c r="E60" s="1" t="s">
        <v>541</v>
      </c>
      <c r="F60" s="1"/>
      <c r="G60" s="43"/>
      <c r="H60" s="1" t="s">
        <v>115</v>
      </c>
      <c r="I60" s="44">
        <v>1102</v>
      </c>
      <c r="J60" s="1" t="s">
        <v>406</v>
      </c>
      <c r="K60" s="43">
        <v>2.5</v>
      </c>
      <c r="L60" s="43">
        <v>0</v>
      </c>
      <c r="M60" s="43">
        <v>16</v>
      </c>
      <c r="N60" s="43">
        <v>17.5</v>
      </c>
      <c r="O60" s="43">
        <v>5.75</v>
      </c>
      <c r="P60" s="43">
        <v>2</v>
      </c>
      <c r="Q60" s="44">
        <v>5</v>
      </c>
      <c r="R60" s="43">
        <v>2</v>
      </c>
      <c r="S60" s="43">
        <v>1.58</v>
      </c>
      <c r="T60" s="43">
        <v>0.42</v>
      </c>
      <c r="U60" s="44">
        <v>20</v>
      </c>
      <c r="V60" s="45">
        <v>8.4</v>
      </c>
      <c r="W60" s="4">
        <v>1</v>
      </c>
    </row>
    <row r="61" spans="1:23" ht="17.25" customHeight="1" x14ac:dyDescent="0.25">
      <c r="A61" s="43">
        <v>45</v>
      </c>
      <c r="B61" s="43">
        <v>27</v>
      </c>
      <c r="C61" s="1" t="s">
        <v>196</v>
      </c>
      <c r="D61" s="1"/>
      <c r="E61" s="1" t="s">
        <v>418</v>
      </c>
      <c r="F61" s="1" t="s">
        <v>177</v>
      </c>
      <c r="G61" s="43"/>
      <c r="H61" s="1" t="s">
        <v>115</v>
      </c>
      <c r="I61" s="44">
        <v>1400</v>
      </c>
      <c r="J61" s="1" t="s">
        <v>121</v>
      </c>
      <c r="K61" s="43">
        <v>2</v>
      </c>
      <c r="L61" s="43">
        <v>0</v>
      </c>
      <c r="M61" s="43">
        <v>17.5</v>
      </c>
      <c r="N61" s="43">
        <v>19.5</v>
      </c>
      <c r="O61" s="43">
        <v>5</v>
      </c>
      <c r="P61" s="43">
        <v>2</v>
      </c>
      <c r="Q61" s="44">
        <v>5</v>
      </c>
      <c r="R61" s="43">
        <v>1</v>
      </c>
      <c r="S61" s="43">
        <v>2.73</v>
      </c>
      <c r="T61" s="43">
        <v>-1.73</v>
      </c>
      <c r="U61" s="44">
        <v>20</v>
      </c>
      <c r="V61" s="45">
        <v>-34.6</v>
      </c>
      <c r="W61" s="4">
        <v>1</v>
      </c>
    </row>
    <row r="62" spans="1:23" ht="17.25" customHeight="1" x14ac:dyDescent="0.25">
      <c r="A62" s="43">
        <v>46</v>
      </c>
      <c r="B62" s="43">
        <v>37</v>
      </c>
      <c r="C62" s="1" t="s">
        <v>196</v>
      </c>
      <c r="D62" s="1"/>
      <c r="E62" s="1" t="s">
        <v>100</v>
      </c>
      <c r="F62" s="1" t="s">
        <v>171</v>
      </c>
      <c r="G62" s="43"/>
      <c r="H62" s="1" t="s">
        <v>115</v>
      </c>
      <c r="I62" s="44">
        <v>1264</v>
      </c>
      <c r="J62" s="1" t="s">
        <v>172</v>
      </c>
      <c r="K62" s="43">
        <v>2</v>
      </c>
      <c r="L62" s="43">
        <v>0</v>
      </c>
      <c r="M62" s="43">
        <v>17</v>
      </c>
      <c r="N62" s="43">
        <v>18</v>
      </c>
      <c r="O62" s="43">
        <v>2</v>
      </c>
      <c r="P62" s="43">
        <v>2</v>
      </c>
      <c r="Q62" s="44">
        <v>4</v>
      </c>
      <c r="R62" s="43">
        <v>1</v>
      </c>
      <c r="S62" s="43">
        <v>1.4</v>
      </c>
      <c r="T62" s="43">
        <v>-0.4</v>
      </c>
      <c r="U62" s="44">
        <v>20</v>
      </c>
      <c r="V62" s="45">
        <v>-8</v>
      </c>
      <c r="W62" s="4">
        <v>1</v>
      </c>
    </row>
    <row r="63" spans="1:23" ht="17.25" customHeight="1" x14ac:dyDescent="0.25">
      <c r="A63" s="43">
        <v>47</v>
      </c>
      <c r="B63" s="43">
        <v>50</v>
      </c>
      <c r="C63" s="1" t="s">
        <v>196</v>
      </c>
      <c r="D63" s="1"/>
      <c r="E63" s="1" t="s">
        <v>542</v>
      </c>
      <c r="F63" s="1"/>
      <c r="G63" s="43"/>
      <c r="H63" s="1" t="s">
        <v>115</v>
      </c>
      <c r="I63" s="44">
        <v>1072</v>
      </c>
      <c r="J63" s="1" t="s">
        <v>263</v>
      </c>
      <c r="K63" s="43">
        <v>2</v>
      </c>
      <c r="L63" s="43">
        <v>0</v>
      </c>
      <c r="M63" s="43">
        <v>16.5</v>
      </c>
      <c r="N63" s="43">
        <v>19.5</v>
      </c>
      <c r="O63" s="43">
        <v>6</v>
      </c>
      <c r="P63" s="43">
        <v>2</v>
      </c>
      <c r="Q63" s="44">
        <v>5</v>
      </c>
      <c r="R63" s="43">
        <v>1</v>
      </c>
      <c r="S63" s="43">
        <v>0.67</v>
      </c>
      <c r="T63" s="43">
        <v>0.33</v>
      </c>
      <c r="U63" s="44">
        <v>20</v>
      </c>
      <c r="V63" s="45">
        <v>6.6</v>
      </c>
      <c r="W63" s="4">
        <v>1</v>
      </c>
    </row>
    <row r="64" spans="1:23" ht="17.25" customHeight="1" x14ac:dyDescent="0.25">
      <c r="A64" s="43">
        <v>48</v>
      </c>
      <c r="B64" s="43">
        <v>54</v>
      </c>
      <c r="C64" s="1" t="s">
        <v>196</v>
      </c>
      <c r="D64" s="1"/>
      <c r="E64" s="1" t="s">
        <v>543</v>
      </c>
      <c r="F64" s="1" t="s">
        <v>181</v>
      </c>
      <c r="G64" s="43"/>
      <c r="H64" s="1" t="s">
        <v>115</v>
      </c>
      <c r="I64" s="44">
        <v>0</v>
      </c>
      <c r="J64" s="1" t="s">
        <v>182</v>
      </c>
      <c r="K64" s="43">
        <v>2</v>
      </c>
      <c r="L64" s="43">
        <v>0</v>
      </c>
      <c r="M64" s="43">
        <v>15.5</v>
      </c>
      <c r="N64" s="43">
        <v>16.5</v>
      </c>
      <c r="O64" s="43">
        <v>4</v>
      </c>
      <c r="P64" s="43">
        <v>2</v>
      </c>
      <c r="Q64" s="44">
        <v>5</v>
      </c>
      <c r="R64" s="43">
        <v>1</v>
      </c>
      <c r="S64" s="43"/>
      <c r="T64" s="43"/>
      <c r="U64" s="44"/>
      <c r="V64" s="45"/>
      <c r="W64" s="4">
        <v>1</v>
      </c>
    </row>
    <row r="65" spans="1:23" ht="17.25" customHeight="1" x14ac:dyDescent="0.25">
      <c r="A65" s="43">
        <v>49</v>
      </c>
      <c r="B65" s="43">
        <v>41</v>
      </c>
      <c r="C65" s="1" t="s">
        <v>196</v>
      </c>
      <c r="D65" s="1"/>
      <c r="E65" s="1" t="s">
        <v>544</v>
      </c>
      <c r="F65" s="1" t="s">
        <v>181</v>
      </c>
      <c r="G65" s="43"/>
      <c r="H65" s="1" t="s">
        <v>115</v>
      </c>
      <c r="I65" s="44">
        <v>1199</v>
      </c>
      <c r="J65" s="1" t="s">
        <v>406</v>
      </c>
      <c r="K65" s="43">
        <v>2</v>
      </c>
      <c r="L65" s="43">
        <v>0</v>
      </c>
      <c r="M65" s="43">
        <v>15.5</v>
      </c>
      <c r="N65" s="43">
        <v>15.5</v>
      </c>
      <c r="O65" s="43">
        <v>2</v>
      </c>
      <c r="P65" s="43">
        <v>2</v>
      </c>
      <c r="Q65" s="44">
        <v>3</v>
      </c>
      <c r="R65" s="43">
        <v>0</v>
      </c>
      <c r="S65" s="43">
        <v>0.53</v>
      </c>
      <c r="T65" s="43">
        <v>-0.53</v>
      </c>
      <c r="U65" s="44">
        <v>20</v>
      </c>
      <c r="V65" s="45">
        <v>-10.6</v>
      </c>
      <c r="W65" s="4">
        <v>1</v>
      </c>
    </row>
    <row r="66" spans="1:23" ht="17.25" customHeight="1" x14ac:dyDescent="0.25">
      <c r="A66" s="43">
        <v>50</v>
      </c>
      <c r="B66" s="43">
        <v>51</v>
      </c>
      <c r="C66" s="1" t="s">
        <v>196</v>
      </c>
      <c r="D66" s="1"/>
      <c r="E66" s="1" t="s">
        <v>482</v>
      </c>
      <c r="F66" s="1" t="s">
        <v>181</v>
      </c>
      <c r="G66" s="43"/>
      <c r="H66" s="1" t="s">
        <v>115</v>
      </c>
      <c r="I66" s="44">
        <v>1068</v>
      </c>
      <c r="J66" s="1" t="s">
        <v>561</v>
      </c>
      <c r="K66" s="43">
        <v>2</v>
      </c>
      <c r="L66" s="43">
        <v>0</v>
      </c>
      <c r="M66" s="43">
        <v>14</v>
      </c>
      <c r="N66" s="43">
        <v>15</v>
      </c>
      <c r="O66" s="43">
        <v>3</v>
      </c>
      <c r="P66" s="43">
        <v>2</v>
      </c>
      <c r="Q66" s="44">
        <v>3</v>
      </c>
      <c r="R66" s="43">
        <v>0</v>
      </c>
      <c r="S66" s="43">
        <v>0.44</v>
      </c>
      <c r="T66" s="43">
        <v>-0.44</v>
      </c>
      <c r="U66" s="44">
        <v>20</v>
      </c>
      <c r="V66" s="45">
        <v>-8.8000000000000007</v>
      </c>
      <c r="W66" s="4">
        <v>1</v>
      </c>
    </row>
    <row r="67" spans="1:23" ht="17.25" customHeight="1" x14ac:dyDescent="0.25">
      <c r="A67" s="43">
        <v>51</v>
      </c>
      <c r="B67" s="43">
        <v>49</v>
      </c>
      <c r="C67" s="1" t="s">
        <v>196</v>
      </c>
      <c r="D67" s="1"/>
      <c r="E67" s="1" t="s">
        <v>491</v>
      </c>
      <c r="F67" s="1" t="s">
        <v>181</v>
      </c>
      <c r="G67" s="43" t="s">
        <v>164</v>
      </c>
      <c r="H67" s="1" t="s">
        <v>115</v>
      </c>
      <c r="I67" s="44">
        <v>1095</v>
      </c>
      <c r="J67" s="1" t="s">
        <v>406</v>
      </c>
      <c r="K67" s="43">
        <v>2</v>
      </c>
      <c r="L67" s="43">
        <v>0</v>
      </c>
      <c r="M67" s="43">
        <v>13.5</v>
      </c>
      <c r="N67" s="43">
        <v>15.5</v>
      </c>
      <c r="O67" s="43">
        <v>4</v>
      </c>
      <c r="P67" s="43">
        <v>2</v>
      </c>
      <c r="Q67" s="44">
        <v>4</v>
      </c>
      <c r="R67" s="43">
        <v>0</v>
      </c>
      <c r="S67" s="43">
        <v>0.68</v>
      </c>
      <c r="T67" s="43">
        <v>-0.68</v>
      </c>
      <c r="U67" s="44">
        <v>20</v>
      </c>
      <c r="V67" s="45">
        <v>-13.6</v>
      </c>
      <c r="W67" s="4">
        <v>1</v>
      </c>
    </row>
    <row r="68" spans="1:23" ht="17.25" customHeight="1" x14ac:dyDescent="0.25">
      <c r="A68" s="43">
        <v>52</v>
      </c>
      <c r="B68" s="43">
        <v>52</v>
      </c>
      <c r="C68" s="1" t="s">
        <v>196</v>
      </c>
      <c r="D68" s="1"/>
      <c r="E68" s="1" t="s">
        <v>253</v>
      </c>
      <c r="F68" s="1" t="s">
        <v>197</v>
      </c>
      <c r="G68" s="43"/>
      <c r="H68" s="1" t="s">
        <v>115</v>
      </c>
      <c r="I68" s="44">
        <v>1037</v>
      </c>
      <c r="J68" s="1" t="s">
        <v>182</v>
      </c>
      <c r="K68" s="43">
        <v>2</v>
      </c>
      <c r="L68" s="43">
        <v>0</v>
      </c>
      <c r="M68" s="43">
        <v>13.5</v>
      </c>
      <c r="N68" s="43">
        <v>13.5</v>
      </c>
      <c r="O68" s="43">
        <v>1.5</v>
      </c>
      <c r="P68" s="43">
        <v>2</v>
      </c>
      <c r="Q68" s="44">
        <v>3</v>
      </c>
      <c r="R68" s="43">
        <v>0</v>
      </c>
      <c r="S68" s="43">
        <v>0.34</v>
      </c>
      <c r="T68" s="43">
        <v>-0.34</v>
      </c>
      <c r="U68" s="44">
        <v>20</v>
      </c>
      <c r="V68" s="45">
        <v>-6.8</v>
      </c>
      <c r="W68" s="4">
        <v>1</v>
      </c>
    </row>
    <row r="69" spans="1:23" ht="17.25" customHeight="1" x14ac:dyDescent="0.25">
      <c r="A69" s="43">
        <v>53</v>
      </c>
      <c r="B69" s="43">
        <v>58</v>
      </c>
      <c r="C69" s="1" t="s">
        <v>196</v>
      </c>
      <c r="D69" s="1"/>
      <c r="E69" s="1" t="s">
        <v>483</v>
      </c>
      <c r="F69" s="1" t="s">
        <v>407</v>
      </c>
      <c r="G69" s="43"/>
      <c r="H69" s="1" t="s">
        <v>115</v>
      </c>
      <c r="I69" s="44">
        <v>0</v>
      </c>
      <c r="J69" s="1" t="s">
        <v>561</v>
      </c>
      <c r="K69" s="43">
        <v>2</v>
      </c>
      <c r="L69" s="43">
        <v>0</v>
      </c>
      <c r="M69" s="43">
        <v>13.5</v>
      </c>
      <c r="N69" s="43">
        <v>13.5</v>
      </c>
      <c r="O69" s="43">
        <v>1</v>
      </c>
      <c r="P69" s="43">
        <v>2</v>
      </c>
      <c r="Q69" s="44">
        <v>4</v>
      </c>
      <c r="R69" s="43">
        <v>1</v>
      </c>
      <c r="S69" s="43"/>
      <c r="T69" s="43"/>
      <c r="U69" s="44"/>
      <c r="V69" s="45"/>
      <c r="W69" s="4">
        <v>1</v>
      </c>
    </row>
    <row r="70" spans="1:23" ht="17.25" customHeight="1" x14ac:dyDescent="0.25">
      <c r="A70" s="43">
        <v>54</v>
      </c>
      <c r="B70" s="43">
        <v>66</v>
      </c>
      <c r="C70" s="1" t="s">
        <v>196</v>
      </c>
      <c r="D70" s="1"/>
      <c r="E70" s="1" t="s">
        <v>545</v>
      </c>
      <c r="F70" s="1" t="s">
        <v>197</v>
      </c>
      <c r="G70" s="43"/>
      <c r="H70" s="1" t="s">
        <v>115</v>
      </c>
      <c r="I70" s="44">
        <v>0</v>
      </c>
      <c r="J70" s="1" t="s">
        <v>406</v>
      </c>
      <c r="K70" s="43">
        <v>2</v>
      </c>
      <c r="L70" s="43">
        <v>0</v>
      </c>
      <c r="M70" s="43">
        <v>13</v>
      </c>
      <c r="N70" s="43">
        <v>15</v>
      </c>
      <c r="O70" s="43">
        <v>4</v>
      </c>
      <c r="P70" s="43">
        <v>2</v>
      </c>
      <c r="Q70" s="44">
        <v>6</v>
      </c>
      <c r="R70" s="43">
        <v>2</v>
      </c>
      <c r="S70" s="43"/>
      <c r="T70" s="43"/>
      <c r="U70" s="44"/>
      <c r="V70" s="45"/>
      <c r="W70" s="4">
        <v>1</v>
      </c>
    </row>
    <row r="71" spans="1:23" ht="17.25" customHeight="1" x14ac:dyDescent="0.25">
      <c r="A71" s="43">
        <v>55</v>
      </c>
      <c r="B71" s="43">
        <v>69</v>
      </c>
      <c r="C71" s="1" t="s">
        <v>196</v>
      </c>
      <c r="D71" s="1"/>
      <c r="E71" s="1" t="s">
        <v>493</v>
      </c>
      <c r="F71" s="1" t="s">
        <v>200</v>
      </c>
      <c r="G71" s="43"/>
      <c r="H71" s="1" t="s">
        <v>115</v>
      </c>
      <c r="I71" s="44">
        <v>0</v>
      </c>
      <c r="J71" s="1" t="s">
        <v>561</v>
      </c>
      <c r="K71" s="43">
        <v>2</v>
      </c>
      <c r="L71" s="43">
        <v>0</v>
      </c>
      <c r="M71" s="43">
        <v>13</v>
      </c>
      <c r="N71" s="43">
        <v>14</v>
      </c>
      <c r="O71" s="43">
        <v>3</v>
      </c>
      <c r="P71" s="43">
        <v>2</v>
      </c>
      <c r="Q71" s="44">
        <v>6</v>
      </c>
      <c r="R71" s="43">
        <v>2</v>
      </c>
      <c r="S71" s="43"/>
      <c r="T71" s="43"/>
      <c r="U71" s="44"/>
      <c r="V71" s="45"/>
      <c r="W71" s="4">
        <v>1</v>
      </c>
    </row>
    <row r="72" spans="1:23" ht="17.25" customHeight="1" x14ac:dyDescent="0.25">
      <c r="A72" s="43">
        <v>56</v>
      </c>
      <c r="B72" s="43">
        <v>47</v>
      </c>
      <c r="C72" s="1" t="s">
        <v>196</v>
      </c>
      <c r="D72" s="1"/>
      <c r="E72" s="1" t="s">
        <v>436</v>
      </c>
      <c r="F72" s="1" t="s">
        <v>200</v>
      </c>
      <c r="G72" s="43"/>
      <c r="H72" s="1" t="s">
        <v>115</v>
      </c>
      <c r="I72" s="44">
        <v>1111</v>
      </c>
      <c r="J72" s="1" t="s">
        <v>561</v>
      </c>
      <c r="K72" s="43">
        <v>2</v>
      </c>
      <c r="L72" s="43">
        <v>0</v>
      </c>
      <c r="M72" s="43">
        <v>13</v>
      </c>
      <c r="N72" s="43">
        <v>14</v>
      </c>
      <c r="O72" s="43">
        <v>2</v>
      </c>
      <c r="P72" s="43">
        <v>2</v>
      </c>
      <c r="Q72" s="44">
        <v>2</v>
      </c>
      <c r="R72" s="43">
        <v>0</v>
      </c>
      <c r="S72" s="43">
        <v>0.59</v>
      </c>
      <c r="T72" s="43">
        <v>-0.59</v>
      </c>
      <c r="U72" s="44">
        <v>20</v>
      </c>
      <c r="V72" s="45">
        <v>-11.8</v>
      </c>
      <c r="W72" s="4">
        <v>1</v>
      </c>
    </row>
    <row r="73" spans="1:23" ht="17.25" customHeight="1" x14ac:dyDescent="0.25">
      <c r="A73" s="43">
        <v>57</v>
      </c>
      <c r="B73" s="43">
        <v>65</v>
      </c>
      <c r="C73" s="1" t="s">
        <v>196</v>
      </c>
      <c r="D73" s="1"/>
      <c r="E73" s="1" t="s">
        <v>487</v>
      </c>
      <c r="F73" s="1" t="s">
        <v>181</v>
      </c>
      <c r="G73" s="43" t="s">
        <v>164</v>
      </c>
      <c r="H73" s="1" t="s">
        <v>115</v>
      </c>
      <c r="I73" s="44">
        <v>0</v>
      </c>
      <c r="J73" s="1" t="s">
        <v>406</v>
      </c>
      <c r="K73" s="43">
        <v>2</v>
      </c>
      <c r="L73" s="43">
        <v>0</v>
      </c>
      <c r="M73" s="43">
        <v>9</v>
      </c>
      <c r="N73" s="43">
        <v>10</v>
      </c>
      <c r="O73" s="43">
        <v>2</v>
      </c>
      <c r="P73" s="43">
        <v>2</v>
      </c>
      <c r="Q73" s="44">
        <v>4</v>
      </c>
      <c r="R73" s="43">
        <v>0</v>
      </c>
      <c r="S73" s="43"/>
      <c r="T73" s="43"/>
      <c r="U73" s="44"/>
      <c r="V73" s="45"/>
      <c r="W73" s="4">
        <v>1</v>
      </c>
    </row>
    <row r="74" spans="1:23" ht="17.25" customHeight="1" x14ac:dyDescent="0.25">
      <c r="A74" s="43">
        <v>58</v>
      </c>
      <c r="B74" s="43">
        <v>61</v>
      </c>
      <c r="C74" s="1" t="s">
        <v>196</v>
      </c>
      <c r="D74" s="1"/>
      <c r="E74" s="1" t="s">
        <v>546</v>
      </c>
      <c r="F74" s="1" t="s">
        <v>181</v>
      </c>
      <c r="G74" s="43"/>
      <c r="H74" s="1" t="s">
        <v>115</v>
      </c>
      <c r="I74" s="44">
        <v>0</v>
      </c>
      <c r="J74" s="1" t="s">
        <v>406</v>
      </c>
      <c r="K74" s="43">
        <v>1.5</v>
      </c>
      <c r="L74" s="43">
        <v>0</v>
      </c>
      <c r="M74" s="43">
        <v>14.5</v>
      </c>
      <c r="N74" s="43">
        <v>15.5</v>
      </c>
      <c r="O74" s="43">
        <v>2.25</v>
      </c>
      <c r="P74" s="43">
        <v>1</v>
      </c>
      <c r="Q74" s="44">
        <v>6</v>
      </c>
      <c r="R74" s="43">
        <v>1.5</v>
      </c>
      <c r="S74" s="43"/>
      <c r="T74" s="43"/>
      <c r="U74" s="44"/>
      <c r="V74" s="45"/>
      <c r="W74" s="4">
        <v>1</v>
      </c>
    </row>
    <row r="75" spans="1:23" ht="17.25" customHeight="1" x14ac:dyDescent="0.25">
      <c r="A75" s="43">
        <v>59</v>
      </c>
      <c r="B75" s="43">
        <v>53</v>
      </c>
      <c r="C75" s="1" t="s">
        <v>196</v>
      </c>
      <c r="D75" s="1"/>
      <c r="E75" s="1" t="s">
        <v>489</v>
      </c>
      <c r="F75" s="1" t="s">
        <v>200</v>
      </c>
      <c r="G75" s="43" t="s">
        <v>164</v>
      </c>
      <c r="H75" s="1" t="s">
        <v>115</v>
      </c>
      <c r="I75" s="44">
        <v>1017</v>
      </c>
      <c r="J75" s="1" t="s">
        <v>561</v>
      </c>
      <c r="K75" s="43">
        <v>1</v>
      </c>
      <c r="L75" s="43">
        <v>0</v>
      </c>
      <c r="M75" s="43">
        <v>14</v>
      </c>
      <c r="N75" s="43">
        <v>16</v>
      </c>
      <c r="O75" s="43">
        <v>2</v>
      </c>
      <c r="P75" s="43">
        <v>1</v>
      </c>
      <c r="Q75" s="44">
        <v>3</v>
      </c>
      <c r="R75" s="43">
        <v>0</v>
      </c>
      <c r="S75" s="43">
        <v>0.47</v>
      </c>
      <c r="T75" s="43">
        <v>-0.47</v>
      </c>
      <c r="U75" s="44">
        <v>20</v>
      </c>
      <c r="V75" s="45">
        <v>-9.4</v>
      </c>
      <c r="W75" s="4">
        <v>1</v>
      </c>
    </row>
    <row r="76" spans="1:23" ht="17.25" customHeight="1" x14ac:dyDescent="0.25">
      <c r="A76" s="43">
        <v>60</v>
      </c>
      <c r="B76" s="43">
        <v>57</v>
      </c>
      <c r="C76" s="1" t="s">
        <v>196</v>
      </c>
      <c r="D76" s="1"/>
      <c r="E76" s="1" t="s">
        <v>547</v>
      </c>
      <c r="F76" s="1" t="s">
        <v>200</v>
      </c>
      <c r="G76" s="43" t="s">
        <v>164</v>
      </c>
      <c r="H76" s="1" t="s">
        <v>115</v>
      </c>
      <c r="I76" s="44">
        <v>0</v>
      </c>
      <c r="J76" s="1" t="s">
        <v>562</v>
      </c>
      <c r="K76" s="43">
        <v>1</v>
      </c>
      <c r="L76" s="43">
        <v>0</v>
      </c>
      <c r="M76" s="43">
        <v>13.5</v>
      </c>
      <c r="N76" s="43">
        <v>14.5</v>
      </c>
      <c r="O76" s="43">
        <v>1</v>
      </c>
      <c r="P76" s="43">
        <v>1</v>
      </c>
      <c r="Q76" s="44">
        <v>5</v>
      </c>
      <c r="R76" s="43">
        <v>1</v>
      </c>
      <c r="S76" s="43"/>
      <c r="T76" s="43"/>
      <c r="U76" s="44"/>
      <c r="V76" s="45"/>
      <c r="W76" s="4">
        <v>1</v>
      </c>
    </row>
    <row r="77" spans="1:23" ht="17.25" customHeight="1" x14ac:dyDescent="0.25">
      <c r="A77" s="43">
        <v>61</v>
      </c>
      <c r="B77" s="43">
        <v>55</v>
      </c>
      <c r="C77" s="1" t="s">
        <v>196</v>
      </c>
      <c r="D77" s="1"/>
      <c r="E77" s="1" t="s">
        <v>486</v>
      </c>
      <c r="F77" s="1" t="s">
        <v>181</v>
      </c>
      <c r="G77" s="43" t="s">
        <v>164</v>
      </c>
      <c r="H77" s="1" t="s">
        <v>115</v>
      </c>
      <c r="I77" s="44">
        <v>0</v>
      </c>
      <c r="J77" s="1" t="s">
        <v>561</v>
      </c>
      <c r="K77" s="43">
        <v>1</v>
      </c>
      <c r="L77" s="43">
        <v>0</v>
      </c>
      <c r="M77" s="43">
        <v>12</v>
      </c>
      <c r="N77" s="43">
        <v>12</v>
      </c>
      <c r="O77" s="43">
        <v>0</v>
      </c>
      <c r="P77" s="43">
        <v>1</v>
      </c>
      <c r="Q77" s="44">
        <v>3</v>
      </c>
      <c r="R77" s="43">
        <v>0</v>
      </c>
      <c r="S77" s="43"/>
      <c r="T77" s="43"/>
      <c r="U77" s="44"/>
      <c r="V77" s="45"/>
      <c r="W77" s="4">
        <v>1</v>
      </c>
    </row>
    <row r="78" spans="1:23" ht="17.25" customHeight="1" x14ac:dyDescent="0.25">
      <c r="A78" s="43">
        <v>62</v>
      </c>
      <c r="B78" s="43">
        <v>40</v>
      </c>
      <c r="C78" s="1" t="s">
        <v>196</v>
      </c>
      <c r="D78" s="1"/>
      <c r="E78" s="1" t="s">
        <v>434</v>
      </c>
      <c r="F78" s="1" t="s">
        <v>200</v>
      </c>
      <c r="G78" s="43"/>
      <c r="H78" s="1" t="s">
        <v>115</v>
      </c>
      <c r="I78" s="44">
        <v>1207</v>
      </c>
      <c r="J78" s="1" t="s">
        <v>561</v>
      </c>
      <c r="K78" s="43">
        <v>1</v>
      </c>
      <c r="L78" s="43">
        <v>0</v>
      </c>
      <c r="M78" s="43">
        <v>11.5</v>
      </c>
      <c r="N78" s="43">
        <v>12.5</v>
      </c>
      <c r="O78" s="43">
        <v>1</v>
      </c>
      <c r="P78" s="43">
        <v>1</v>
      </c>
      <c r="Q78" s="44">
        <v>1</v>
      </c>
      <c r="R78" s="43">
        <v>0</v>
      </c>
      <c r="S78" s="43">
        <v>0.08</v>
      </c>
      <c r="T78" s="43">
        <v>-0.08</v>
      </c>
      <c r="U78" s="44">
        <v>20</v>
      </c>
      <c r="V78" s="45">
        <v>-1.6</v>
      </c>
      <c r="W78" s="4">
        <v>1</v>
      </c>
    </row>
    <row r="79" spans="1:23" ht="17.25" customHeight="1" x14ac:dyDescent="0.25">
      <c r="A79" s="43">
        <v>63</v>
      </c>
      <c r="B79" s="43">
        <v>60</v>
      </c>
      <c r="C79" s="1" t="s">
        <v>196</v>
      </c>
      <c r="D79" s="1"/>
      <c r="E79" s="1" t="s">
        <v>548</v>
      </c>
      <c r="F79" s="1" t="s">
        <v>407</v>
      </c>
      <c r="G79" s="43"/>
      <c r="H79" s="1" t="s">
        <v>115</v>
      </c>
      <c r="I79" s="44">
        <v>0</v>
      </c>
      <c r="J79" s="1" t="s">
        <v>172</v>
      </c>
      <c r="K79" s="43">
        <v>1</v>
      </c>
      <c r="L79" s="43">
        <v>0</v>
      </c>
      <c r="M79" s="43">
        <v>11</v>
      </c>
      <c r="N79" s="43">
        <v>12</v>
      </c>
      <c r="O79" s="43">
        <v>1</v>
      </c>
      <c r="P79" s="43">
        <v>1</v>
      </c>
      <c r="Q79" s="44">
        <v>5</v>
      </c>
      <c r="R79" s="43">
        <v>0</v>
      </c>
      <c r="S79" s="43"/>
      <c r="T79" s="43"/>
      <c r="U79" s="44"/>
      <c r="V79" s="45"/>
      <c r="W79" s="4">
        <v>1</v>
      </c>
    </row>
    <row r="80" spans="1:23" ht="17.25" customHeight="1" x14ac:dyDescent="0.25">
      <c r="A80" s="43">
        <v>64</v>
      </c>
      <c r="B80" s="43">
        <v>43</v>
      </c>
      <c r="C80" s="1" t="s">
        <v>196</v>
      </c>
      <c r="D80" s="1"/>
      <c r="E80" s="1" t="s">
        <v>495</v>
      </c>
      <c r="F80" s="1" t="s">
        <v>181</v>
      </c>
      <c r="G80" s="43"/>
      <c r="H80" s="1" t="s">
        <v>115</v>
      </c>
      <c r="I80" s="44">
        <v>1172</v>
      </c>
      <c r="J80" s="1" t="s">
        <v>561</v>
      </c>
      <c r="K80" s="43">
        <v>0</v>
      </c>
      <c r="L80" s="43">
        <v>0</v>
      </c>
      <c r="M80" s="43">
        <v>17</v>
      </c>
      <c r="N80" s="43">
        <v>20</v>
      </c>
      <c r="O80" s="43">
        <v>0</v>
      </c>
      <c r="P80" s="43">
        <v>0</v>
      </c>
      <c r="Q80" s="44">
        <v>0</v>
      </c>
      <c r="R80" s="43">
        <v>0</v>
      </c>
      <c r="S80" s="43">
        <v>0</v>
      </c>
      <c r="T80" s="43">
        <v>0</v>
      </c>
      <c r="U80" s="44">
        <v>20</v>
      </c>
      <c r="V80" s="45">
        <v>0</v>
      </c>
      <c r="W80" s="4">
        <v>1</v>
      </c>
    </row>
    <row r="81" spans="1:23" ht="17.25" customHeight="1" x14ac:dyDescent="0.25">
      <c r="A81" s="43">
        <v>65</v>
      </c>
      <c r="B81" s="43">
        <v>44</v>
      </c>
      <c r="C81" s="1" t="s">
        <v>196</v>
      </c>
      <c r="D81" s="1"/>
      <c r="E81" s="1" t="s">
        <v>385</v>
      </c>
      <c r="F81" s="1" t="s">
        <v>181</v>
      </c>
      <c r="G81" s="43"/>
      <c r="H81" s="1" t="s">
        <v>115</v>
      </c>
      <c r="I81" s="44">
        <v>1136</v>
      </c>
      <c r="J81" s="1" t="s">
        <v>406</v>
      </c>
      <c r="K81" s="43">
        <v>0</v>
      </c>
      <c r="L81" s="43">
        <v>0</v>
      </c>
      <c r="M81" s="43">
        <v>16</v>
      </c>
      <c r="N81" s="43">
        <v>19</v>
      </c>
      <c r="O81" s="43">
        <v>0</v>
      </c>
      <c r="P81" s="43">
        <v>0</v>
      </c>
      <c r="Q81" s="44">
        <v>0</v>
      </c>
      <c r="R81" s="43">
        <v>0</v>
      </c>
      <c r="S81" s="43">
        <v>0</v>
      </c>
      <c r="T81" s="43">
        <v>0</v>
      </c>
      <c r="U81" s="44">
        <v>20</v>
      </c>
      <c r="V81" s="45">
        <v>0</v>
      </c>
      <c r="W81" s="4">
        <v>1</v>
      </c>
    </row>
    <row r="82" spans="1:23" ht="17.25" customHeight="1" x14ac:dyDescent="0.25">
      <c r="A82" s="43"/>
      <c r="B82" s="43">
        <v>63</v>
      </c>
      <c r="C82" s="1" t="s">
        <v>196</v>
      </c>
      <c r="D82" s="1"/>
      <c r="E82" s="1" t="s">
        <v>494</v>
      </c>
      <c r="F82" s="1" t="s">
        <v>181</v>
      </c>
      <c r="G82" s="43" t="s">
        <v>164</v>
      </c>
      <c r="H82" s="1" t="s">
        <v>115</v>
      </c>
      <c r="I82" s="44">
        <v>0</v>
      </c>
      <c r="J82" s="1" t="s">
        <v>561</v>
      </c>
      <c r="K82" s="43">
        <v>0</v>
      </c>
      <c r="L82" s="43">
        <v>0</v>
      </c>
      <c r="M82" s="43">
        <v>16</v>
      </c>
      <c r="N82" s="43">
        <v>19</v>
      </c>
      <c r="O82" s="43">
        <v>0</v>
      </c>
      <c r="P82" s="43">
        <v>0</v>
      </c>
      <c r="Q82" s="44">
        <v>0</v>
      </c>
      <c r="R82" s="43">
        <v>0</v>
      </c>
      <c r="S82" s="43"/>
      <c r="T82" s="43"/>
      <c r="U82" s="44"/>
      <c r="V82" s="45"/>
      <c r="W82" s="4">
        <v>1</v>
      </c>
    </row>
    <row r="83" spans="1:23" ht="17.25" customHeight="1" x14ac:dyDescent="0.25">
      <c r="A83" s="43">
        <v>67</v>
      </c>
      <c r="B83" s="43">
        <v>64</v>
      </c>
      <c r="C83" s="1" t="s">
        <v>196</v>
      </c>
      <c r="D83" s="1"/>
      <c r="E83" s="1" t="s">
        <v>339</v>
      </c>
      <c r="F83" s="1"/>
      <c r="G83" s="43"/>
      <c r="H83" s="1" t="s">
        <v>115</v>
      </c>
      <c r="I83" s="44">
        <v>0</v>
      </c>
      <c r="J83" s="1" t="s">
        <v>172</v>
      </c>
      <c r="K83" s="43">
        <v>0</v>
      </c>
      <c r="L83" s="43">
        <v>0</v>
      </c>
      <c r="M83" s="43">
        <v>15</v>
      </c>
      <c r="N83" s="43">
        <v>18</v>
      </c>
      <c r="O83" s="43">
        <v>0</v>
      </c>
      <c r="P83" s="43">
        <v>0</v>
      </c>
      <c r="Q83" s="44">
        <v>0</v>
      </c>
      <c r="R83" s="43">
        <v>0</v>
      </c>
      <c r="S83" s="43"/>
      <c r="T83" s="43"/>
      <c r="U83" s="44"/>
      <c r="V83" s="45"/>
      <c r="W83" s="4">
        <v>1</v>
      </c>
    </row>
    <row r="84" spans="1:23" ht="17.25" customHeight="1" x14ac:dyDescent="0.25">
      <c r="A84" s="43"/>
      <c r="B84" s="43">
        <v>67</v>
      </c>
      <c r="C84" s="1" t="s">
        <v>196</v>
      </c>
      <c r="D84" s="1"/>
      <c r="E84" s="1" t="s">
        <v>549</v>
      </c>
      <c r="F84" s="1" t="s">
        <v>200</v>
      </c>
      <c r="G84" s="43" t="s">
        <v>164</v>
      </c>
      <c r="H84" s="1" t="s">
        <v>115</v>
      </c>
      <c r="I84" s="44">
        <v>0</v>
      </c>
      <c r="J84" s="1" t="s">
        <v>561</v>
      </c>
      <c r="K84" s="43">
        <v>0</v>
      </c>
      <c r="L84" s="43">
        <v>0</v>
      </c>
      <c r="M84" s="43">
        <v>15</v>
      </c>
      <c r="N84" s="43">
        <v>18</v>
      </c>
      <c r="O84" s="43">
        <v>0</v>
      </c>
      <c r="P84" s="43">
        <v>0</v>
      </c>
      <c r="Q84" s="44">
        <v>0</v>
      </c>
      <c r="R84" s="43">
        <v>0</v>
      </c>
      <c r="S84" s="43"/>
      <c r="T84" s="43"/>
      <c r="U84" s="44"/>
      <c r="V84" s="45"/>
      <c r="W84" s="4">
        <v>1</v>
      </c>
    </row>
    <row r="85" spans="1:23" ht="17.25" customHeight="1" x14ac:dyDescent="0.25">
      <c r="A85" s="43"/>
      <c r="B85" s="43">
        <v>70</v>
      </c>
      <c r="C85" s="1" t="s">
        <v>196</v>
      </c>
      <c r="D85" s="1"/>
      <c r="E85" s="1" t="s">
        <v>550</v>
      </c>
      <c r="F85" s="1" t="s">
        <v>200</v>
      </c>
      <c r="G85" s="43" t="s">
        <v>164</v>
      </c>
      <c r="H85" s="1" t="s">
        <v>115</v>
      </c>
      <c r="I85" s="44">
        <v>0</v>
      </c>
      <c r="J85" s="1" t="s">
        <v>561</v>
      </c>
      <c r="K85" s="43">
        <v>0</v>
      </c>
      <c r="L85" s="43">
        <v>0</v>
      </c>
      <c r="M85" s="43">
        <v>15</v>
      </c>
      <c r="N85" s="43">
        <v>18</v>
      </c>
      <c r="O85" s="43">
        <v>0</v>
      </c>
      <c r="P85" s="43">
        <v>0</v>
      </c>
      <c r="Q85" s="44">
        <v>0</v>
      </c>
      <c r="R85" s="43">
        <v>0</v>
      </c>
      <c r="S85" s="43"/>
      <c r="T85" s="43"/>
      <c r="U85" s="44"/>
      <c r="V85" s="45"/>
      <c r="W85" s="4">
        <v>1</v>
      </c>
    </row>
    <row r="86" spans="1:23" ht="17.25" customHeight="1" x14ac:dyDescent="0.25">
      <c r="A86" s="43">
        <v>70</v>
      </c>
      <c r="B86" s="43">
        <v>59</v>
      </c>
      <c r="C86" s="1" t="s">
        <v>196</v>
      </c>
      <c r="D86" s="1"/>
      <c r="E86" s="1" t="s">
        <v>389</v>
      </c>
      <c r="F86" s="1" t="s">
        <v>407</v>
      </c>
      <c r="G86" s="43"/>
      <c r="H86" s="1" t="s">
        <v>115</v>
      </c>
      <c r="I86" s="44">
        <v>0</v>
      </c>
      <c r="J86" s="1" t="s">
        <v>172</v>
      </c>
      <c r="K86" s="43">
        <v>0</v>
      </c>
      <c r="L86" s="43">
        <v>0</v>
      </c>
      <c r="M86" s="43">
        <v>13</v>
      </c>
      <c r="N86" s="43">
        <v>14</v>
      </c>
      <c r="O86" s="43">
        <v>0</v>
      </c>
      <c r="P86" s="43">
        <v>0</v>
      </c>
      <c r="Q86" s="44">
        <v>4</v>
      </c>
      <c r="R86" s="43">
        <v>0</v>
      </c>
      <c r="S86" s="43"/>
      <c r="T86" s="43"/>
      <c r="U86" s="44"/>
      <c r="V86" s="45"/>
      <c r="W86" s="4">
        <v>1</v>
      </c>
    </row>
    <row r="88" spans="1:23" x14ac:dyDescent="0.25">
      <c r="A88" s="35" t="s">
        <v>183</v>
      </c>
    </row>
    <row r="89" spans="1:23" x14ac:dyDescent="0.25">
      <c r="A89" s="36" t="s">
        <v>184</v>
      </c>
    </row>
    <row r="90" spans="1:23" x14ac:dyDescent="0.25">
      <c r="A90" s="36" t="s">
        <v>185</v>
      </c>
    </row>
    <row r="91" spans="1:23" x14ac:dyDescent="0.25">
      <c r="A91" s="36" t="s">
        <v>186</v>
      </c>
    </row>
    <row r="92" spans="1:23" x14ac:dyDescent="0.25">
      <c r="A92" s="36" t="s">
        <v>187</v>
      </c>
    </row>
    <row r="93" spans="1:23" x14ac:dyDescent="0.25">
      <c r="A93" s="36" t="s">
        <v>188</v>
      </c>
    </row>
    <row r="95" spans="1:23" x14ac:dyDescent="0.25">
      <c r="A95" s="46" t="s">
        <v>563</v>
      </c>
    </row>
    <row r="96" spans="1:23" x14ac:dyDescent="0.25">
      <c r="A96" s="34" t="s">
        <v>190</v>
      </c>
    </row>
  </sheetData>
  <hyperlinks>
    <hyperlink ref="A95:V95" r:id="rId1" display="Encontrará todos os detalhes do torneio em http://chess-results.com/tnr265474.aspx?lan=10"/>
    <hyperlink ref="A96:V96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A36" workbookViewId="0">
      <selection activeCell="A36" sqref="A36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5703125" style="52" customWidth="1"/>
    <col min="6" max="6" width="4.140625" style="52" customWidth="1"/>
    <col min="7" max="7" width="4.28515625" style="52" customWidth="1"/>
    <col min="8" max="8" width="3.85546875" style="52" customWidth="1"/>
    <col min="9" max="9" width="5" style="52" customWidth="1"/>
    <col min="10" max="10" width="21.28515625" style="52" customWidth="1"/>
    <col min="11" max="11" width="3.570312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23" width="6.7109375" style="52" customWidth="1"/>
    <col min="24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567</v>
      </c>
    </row>
    <row r="4" spans="1:23" x14ac:dyDescent="0.25">
      <c r="A4" s="60" t="s">
        <v>140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143</v>
      </c>
    </row>
    <row r="8" spans="1:23" x14ac:dyDescent="0.25">
      <c r="A8" s="60" t="s">
        <v>144</v>
      </c>
    </row>
    <row r="9" spans="1:23" x14ac:dyDescent="0.25">
      <c r="A9" s="60" t="s">
        <v>460</v>
      </c>
    </row>
    <row r="10" spans="1:23" x14ac:dyDescent="0.25">
      <c r="A10" s="60" t="s">
        <v>568</v>
      </c>
    </row>
    <row r="11" spans="1:23" x14ac:dyDescent="0.25">
      <c r="A11" s="60" t="s">
        <v>569</v>
      </c>
    </row>
    <row r="13" spans="1:23" x14ac:dyDescent="0.25">
      <c r="A13" s="61" t="s">
        <v>570</v>
      </c>
    </row>
    <row r="15" spans="1:23" x14ac:dyDescent="0.25">
      <c r="A15" s="57" t="s">
        <v>149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2</v>
      </c>
      <c r="C17" s="62" t="s">
        <v>196</v>
      </c>
      <c r="D17" s="62" t="s">
        <v>114</v>
      </c>
      <c r="E17" s="62" t="s">
        <v>90</v>
      </c>
      <c r="F17" s="62" t="s">
        <v>171</v>
      </c>
      <c r="G17" s="63"/>
      <c r="H17" s="62" t="s">
        <v>115</v>
      </c>
      <c r="I17" s="64">
        <v>2159</v>
      </c>
      <c r="J17" s="62" t="s">
        <v>172</v>
      </c>
      <c r="K17" s="63">
        <v>5.5</v>
      </c>
      <c r="L17" s="63">
        <v>0</v>
      </c>
      <c r="M17" s="63">
        <v>21</v>
      </c>
      <c r="N17" s="63">
        <v>24</v>
      </c>
      <c r="O17" s="63">
        <v>21.75</v>
      </c>
      <c r="P17" s="63">
        <v>5</v>
      </c>
      <c r="Q17" s="64">
        <v>6</v>
      </c>
      <c r="R17" s="63">
        <v>5.5</v>
      </c>
      <c r="S17" s="63">
        <v>4.49</v>
      </c>
      <c r="T17" s="63">
        <v>1.01</v>
      </c>
      <c r="U17" s="64">
        <v>20</v>
      </c>
      <c r="V17" s="54">
        <v>20.2</v>
      </c>
      <c r="W17" s="56">
        <v>20</v>
      </c>
    </row>
    <row r="18" spans="1:23" ht="17.25" customHeight="1" x14ac:dyDescent="0.25">
      <c r="A18" s="63">
        <v>2</v>
      </c>
      <c r="B18" s="63">
        <v>3</v>
      </c>
      <c r="C18" s="62" t="s">
        <v>196</v>
      </c>
      <c r="D18" s="62"/>
      <c r="E18" s="62" t="s">
        <v>564</v>
      </c>
      <c r="F18" s="62"/>
      <c r="G18" s="63"/>
      <c r="H18" s="62" t="s">
        <v>571</v>
      </c>
      <c r="I18" s="64">
        <v>2069</v>
      </c>
      <c r="J18" s="62" t="s">
        <v>122</v>
      </c>
      <c r="K18" s="63">
        <v>5</v>
      </c>
      <c r="L18" s="63">
        <v>0</v>
      </c>
      <c r="M18" s="63">
        <v>19.5</v>
      </c>
      <c r="N18" s="63">
        <v>21.5</v>
      </c>
      <c r="O18" s="63">
        <v>16</v>
      </c>
      <c r="P18" s="63">
        <v>5</v>
      </c>
      <c r="Q18" s="64">
        <v>6</v>
      </c>
      <c r="R18" s="63">
        <v>5</v>
      </c>
      <c r="S18" s="63">
        <v>4.1100000000000003</v>
      </c>
      <c r="T18" s="63">
        <v>0.89</v>
      </c>
      <c r="U18" s="64">
        <v>20</v>
      </c>
      <c r="V18" s="54">
        <v>17.8</v>
      </c>
      <c r="W18" s="56">
        <v>17</v>
      </c>
    </row>
    <row r="19" spans="1:23" ht="17.25" customHeight="1" x14ac:dyDescent="0.25">
      <c r="A19" s="63">
        <v>3</v>
      </c>
      <c r="B19" s="63">
        <v>5</v>
      </c>
      <c r="C19" s="62" t="s">
        <v>196</v>
      </c>
      <c r="D19" s="62" t="s">
        <v>114</v>
      </c>
      <c r="E19" s="62" t="s">
        <v>8</v>
      </c>
      <c r="F19" s="62" t="s">
        <v>171</v>
      </c>
      <c r="G19" s="63"/>
      <c r="H19" s="62" t="s">
        <v>115</v>
      </c>
      <c r="I19" s="64">
        <v>1973</v>
      </c>
      <c r="J19" s="62" t="s">
        <v>116</v>
      </c>
      <c r="K19" s="63">
        <v>4.5</v>
      </c>
      <c r="L19" s="63">
        <v>0</v>
      </c>
      <c r="M19" s="63">
        <v>19</v>
      </c>
      <c r="N19" s="63">
        <v>21</v>
      </c>
      <c r="O19" s="63">
        <v>14.25</v>
      </c>
      <c r="P19" s="63">
        <v>4</v>
      </c>
      <c r="Q19" s="64">
        <v>6</v>
      </c>
      <c r="R19" s="63">
        <v>4.5</v>
      </c>
      <c r="S19" s="63">
        <v>4.07</v>
      </c>
      <c r="T19" s="63">
        <v>0.43</v>
      </c>
      <c r="U19" s="64">
        <v>20</v>
      </c>
      <c r="V19" s="54">
        <v>8.6</v>
      </c>
      <c r="W19" s="56">
        <v>15</v>
      </c>
    </row>
    <row r="20" spans="1:23" ht="17.25" customHeight="1" x14ac:dyDescent="0.25">
      <c r="A20" s="63">
        <v>4</v>
      </c>
      <c r="B20" s="63">
        <v>6</v>
      </c>
      <c r="C20" s="62" t="s">
        <v>196</v>
      </c>
      <c r="D20" s="62" t="s">
        <v>114</v>
      </c>
      <c r="E20" s="62" t="s">
        <v>565</v>
      </c>
      <c r="F20" s="62" t="s">
        <v>171</v>
      </c>
      <c r="G20" s="63"/>
      <c r="H20" s="62" t="s">
        <v>115</v>
      </c>
      <c r="I20" s="64">
        <v>1915</v>
      </c>
      <c r="J20" s="62" t="s">
        <v>172</v>
      </c>
      <c r="K20" s="63">
        <v>4</v>
      </c>
      <c r="L20" s="63">
        <v>0</v>
      </c>
      <c r="M20" s="63">
        <v>20.5</v>
      </c>
      <c r="N20" s="63">
        <v>22.5</v>
      </c>
      <c r="O20" s="63">
        <v>13.5</v>
      </c>
      <c r="P20" s="63">
        <v>4</v>
      </c>
      <c r="Q20" s="64">
        <v>6</v>
      </c>
      <c r="R20" s="63">
        <v>4</v>
      </c>
      <c r="S20" s="63">
        <v>3.5</v>
      </c>
      <c r="T20" s="63">
        <v>0.5</v>
      </c>
      <c r="U20" s="64">
        <v>20</v>
      </c>
      <c r="V20" s="54">
        <v>10</v>
      </c>
      <c r="W20" s="56">
        <v>13</v>
      </c>
    </row>
    <row r="21" spans="1:23" ht="17.25" customHeight="1" x14ac:dyDescent="0.25">
      <c r="A21" s="63">
        <v>5</v>
      </c>
      <c r="B21" s="63">
        <v>7</v>
      </c>
      <c r="C21" s="62" t="s">
        <v>196</v>
      </c>
      <c r="D21" s="62"/>
      <c r="E21" s="62" t="s">
        <v>92</v>
      </c>
      <c r="F21" s="62" t="s">
        <v>171</v>
      </c>
      <c r="G21" s="63"/>
      <c r="H21" s="62" t="s">
        <v>115</v>
      </c>
      <c r="I21" s="64">
        <v>1684</v>
      </c>
      <c r="J21" s="62" t="s">
        <v>172</v>
      </c>
      <c r="K21" s="63">
        <v>4</v>
      </c>
      <c r="L21" s="63">
        <v>0</v>
      </c>
      <c r="M21" s="63">
        <v>18.5</v>
      </c>
      <c r="N21" s="63">
        <v>20.5</v>
      </c>
      <c r="O21" s="63">
        <v>10</v>
      </c>
      <c r="P21" s="63">
        <v>4</v>
      </c>
      <c r="Q21" s="64">
        <v>6</v>
      </c>
      <c r="R21" s="63">
        <v>4</v>
      </c>
      <c r="S21" s="63">
        <v>3.19</v>
      </c>
      <c r="T21" s="63">
        <v>0.81</v>
      </c>
      <c r="U21" s="64">
        <v>20</v>
      </c>
      <c r="V21" s="54">
        <v>16.2</v>
      </c>
      <c r="W21" s="56">
        <v>12</v>
      </c>
    </row>
    <row r="22" spans="1:23" ht="17.25" customHeight="1" x14ac:dyDescent="0.25">
      <c r="A22" s="63">
        <v>6</v>
      </c>
      <c r="B22" s="63">
        <v>10</v>
      </c>
      <c r="C22" s="62" t="s">
        <v>196</v>
      </c>
      <c r="D22" s="62"/>
      <c r="E22" s="62" t="s">
        <v>350</v>
      </c>
      <c r="F22" s="62"/>
      <c r="G22" s="63"/>
      <c r="H22" s="62" t="s">
        <v>115</v>
      </c>
      <c r="I22" s="64">
        <v>1618</v>
      </c>
      <c r="J22" s="62" t="s">
        <v>173</v>
      </c>
      <c r="K22" s="63">
        <v>4</v>
      </c>
      <c r="L22" s="63">
        <v>0</v>
      </c>
      <c r="M22" s="63">
        <v>16.5</v>
      </c>
      <c r="N22" s="63">
        <v>16.5</v>
      </c>
      <c r="O22" s="63">
        <v>9</v>
      </c>
      <c r="P22" s="63">
        <v>3</v>
      </c>
      <c r="Q22" s="64">
        <v>5</v>
      </c>
      <c r="R22" s="63">
        <v>3</v>
      </c>
      <c r="S22" s="63">
        <v>2.6</v>
      </c>
      <c r="T22" s="63">
        <v>0.4</v>
      </c>
      <c r="U22" s="64">
        <v>20</v>
      </c>
      <c r="V22" s="54">
        <v>8</v>
      </c>
      <c r="W22" s="56">
        <v>11</v>
      </c>
    </row>
    <row r="23" spans="1:23" ht="17.25" customHeight="1" x14ac:dyDescent="0.25">
      <c r="A23" s="63">
        <v>7</v>
      </c>
      <c r="B23" s="63">
        <v>1</v>
      </c>
      <c r="C23" s="62" t="s">
        <v>196</v>
      </c>
      <c r="D23" s="62"/>
      <c r="E23" s="62" t="s">
        <v>86</v>
      </c>
      <c r="F23" s="62"/>
      <c r="G23" s="63"/>
      <c r="H23" s="62" t="s">
        <v>115</v>
      </c>
      <c r="I23" s="64">
        <v>2165</v>
      </c>
      <c r="J23" s="62" t="s">
        <v>122</v>
      </c>
      <c r="K23" s="63">
        <v>3.5</v>
      </c>
      <c r="L23" s="63">
        <v>0.5</v>
      </c>
      <c r="M23" s="63">
        <v>21</v>
      </c>
      <c r="N23" s="63">
        <v>23</v>
      </c>
      <c r="O23" s="63">
        <v>10.75</v>
      </c>
      <c r="P23" s="63">
        <v>3</v>
      </c>
      <c r="Q23" s="64">
        <v>6</v>
      </c>
      <c r="R23" s="63">
        <v>3.5</v>
      </c>
      <c r="S23" s="63">
        <v>4.5199999999999996</v>
      </c>
      <c r="T23" s="63">
        <v>-1.02</v>
      </c>
      <c r="U23" s="64">
        <v>20</v>
      </c>
      <c r="V23" s="54">
        <v>-20.399999999999999</v>
      </c>
      <c r="W23" s="56">
        <v>10</v>
      </c>
    </row>
    <row r="24" spans="1:23" ht="17.25" customHeight="1" x14ac:dyDescent="0.25">
      <c r="A24" s="63">
        <v>8</v>
      </c>
      <c r="B24" s="63">
        <v>4</v>
      </c>
      <c r="C24" s="62" t="s">
        <v>196</v>
      </c>
      <c r="D24" s="62"/>
      <c r="E24" s="62" t="s">
        <v>5</v>
      </c>
      <c r="F24" s="62" t="s">
        <v>171</v>
      </c>
      <c r="G24" s="63"/>
      <c r="H24" s="62" t="s">
        <v>115</v>
      </c>
      <c r="I24" s="64">
        <v>1992</v>
      </c>
      <c r="J24" s="62" t="s">
        <v>175</v>
      </c>
      <c r="K24" s="63">
        <v>3.5</v>
      </c>
      <c r="L24" s="63">
        <v>0.5</v>
      </c>
      <c r="M24" s="63">
        <v>19</v>
      </c>
      <c r="N24" s="63">
        <v>20</v>
      </c>
      <c r="O24" s="63">
        <v>8.75</v>
      </c>
      <c r="P24" s="63">
        <v>3</v>
      </c>
      <c r="Q24" s="64">
        <v>6</v>
      </c>
      <c r="R24" s="63">
        <v>3.5</v>
      </c>
      <c r="S24" s="63">
        <v>3.88</v>
      </c>
      <c r="T24" s="63">
        <v>-0.38</v>
      </c>
      <c r="U24" s="64">
        <v>20</v>
      </c>
      <c r="V24" s="54">
        <v>-7.6</v>
      </c>
      <c r="W24" s="56">
        <v>9</v>
      </c>
    </row>
    <row r="25" spans="1:23" ht="17.25" customHeight="1" x14ac:dyDescent="0.25">
      <c r="A25" s="63">
        <v>9</v>
      </c>
      <c r="B25" s="63">
        <v>12</v>
      </c>
      <c r="C25" s="62" t="s">
        <v>196</v>
      </c>
      <c r="D25" s="62"/>
      <c r="E25" s="62" t="s">
        <v>246</v>
      </c>
      <c r="F25" s="62" t="s">
        <v>181</v>
      </c>
      <c r="G25" s="63"/>
      <c r="H25" s="62" t="s">
        <v>115</v>
      </c>
      <c r="I25" s="64">
        <v>1434</v>
      </c>
      <c r="J25" s="62" t="s">
        <v>182</v>
      </c>
      <c r="K25" s="63">
        <v>3</v>
      </c>
      <c r="L25" s="63">
        <v>0</v>
      </c>
      <c r="M25" s="63">
        <v>16.5</v>
      </c>
      <c r="N25" s="63">
        <v>18.5</v>
      </c>
      <c r="O25" s="63">
        <v>7</v>
      </c>
      <c r="P25" s="63">
        <v>3</v>
      </c>
      <c r="Q25" s="64">
        <v>6</v>
      </c>
      <c r="R25" s="63">
        <v>3</v>
      </c>
      <c r="S25" s="63">
        <v>1.71</v>
      </c>
      <c r="T25" s="63">
        <v>1.29</v>
      </c>
      <c r="U25" s="64">
        <v>20</v>
      </c>
      <c r="V25" s="54">
        <v>25.8</v>
      </c>
      <c r="W25" s="56">
        <v>8</v>
      </c>
    </row>
    <row r="26" spans="1:23" ht="17.25" customHeight="1" x14ac:dyDescent="0.25">
      <c r="A26" s="63"/>
      <c r="B26" s="63">
        <v>13</v>
      </c>
      <c r="C26" s="62" t="s">
        <v>196</v>
      </c>
      <c r="D26" s="62"/>
      <c r="E26" s="62" t="s">
        <v>374</v>
      </c>
      <c r="F26" s="62" t="s">
        <v>197</v>
      </c>
      <c r="G26" s="63"/>
      <c r="H26" s="62" t="s">
        <v>115</v>
      </c>
      <c r="I26" s="64">
        <v>1422</v>
      </c>
      <c r="J26" s="62" t="s">
        <v>172</v>
      </c>
      <c r="K26" s="63">
        <v>3</v>
      </c>
      <c r="L26" s="63">
        <v>0</v>
      </c>
      <c r="M26" s="63">
        <v>16.5</v>
      </c>
      <c r="N26" s="63">
        <v>18.5</v>
      </c>
      <c r="O26" s="63">
        <v>7</v>
      </c>
      <c r="P26" s="63">
        <v>3</v>
      </c>
      <c r="Q26" s="64">
        <v>6</v>
      </c>
      <c r="R26" s="63">
        <v>3</v>
      </c>
      <c r="S26" s="63">
        <v>2.48</v>
      </c>
      <c r="T26" s="63">
        <v>0.52</v>
      </c>
      <c r="U26" s="64">
        <v>20</v>
      </c>
      <c r="V26" s="54">
        <v>10.4</v>
      </c>
      <c r="W26" s="56">
        <v>7</v>
      </c>
    </row>
    <row r="27" spans="1:23" ht="17.25" customHeight="1" x14ac:dyDescent="0.25">
      <c r="A27" s="63">
        <v>11</v>
      </c>
      <c r="B27" s="63">
        <v>11</v>
      </c>
      <c r="C27" s="62" t="s">
        <v>196</v>
      </c>
      <c r="D27" s="62"/>
      <c r="E27" s="62" t="s">
        <v>94</v>
      </c>
      <c r="F27" s="62" t="s">
        <v>177</v>
      </c>
      <c r="G27" s="63"/>
      <c r="H27" s="62" t="s">
        <v>115</v>
      </c>
      <c r="I27" s="64">
        <v>1494</v>
      </c>
      <c r="J27" s="62" t="s">
        <v>172</v>
      </c>
      <c r="K27" s="63">
        <v>3</v>
      </c>
      <c r="L27" s="63">
        <v>0</v>
      </c>
      <c r="M27" s="63">
        <v>15.5</v>
      </c>
      <c r="N27" s="63">
        <v>15.5</v>
      </c>
      <c r="O27" s="63">
        <v>4</v>
      </c>
      <c r="P27" s="63">
        <v>3</v>
      </c>
      <c r="Q27" s="64">
        <v>5</v>
      </c>
      <c r="R27" s="63">
        <v>2</v>
      </c>
      <c r="S27" s="63">
        <v>2.34</v>
      </c>
      <c r="T27" s="63">
        <v>-0.34</v>
      </c>
      <c r="U27" s="64">
        <v>20</v>
      </c>
      <c r="V27" s="54">
        <v>-6.8</v>
      </c>
      <c r="W27" s="56">
        <v>6</v>
      </c>
    </row>
    <row r="28" spans="1:23" ht="17.25" customHeight="1" x14ac:dyDescent="0.25">
      <c r="A28" s="63">
        <v>12</v>
      </c>
      <c r="B28" s="63">
        <v>14</v>
      </c>
      <c r="C28" s="62" t="s">
        <v>196</v>
      </c>
      <c r="D28" s="62"/>
      <c r="E28" s="62" t="s">
        <v>18</v>
      </c>
      <c r="F28" s="62" t="s">
        <v>178</v>
      </c>
      <c r="G28" s="63"/>
      <c r="H28" s="62" t="s">
        <v>115</v>
      </c>
      <c r="I28" s="64">
        <v>1391</v>
      </c>
      <c r="J28" s="62" t="s">
        <v>179</v>
      </c>
      <c r="K28" s="63">
        <v>3</v>
      </c>
      <c r="L28" s="63">
        <v>0</v>
      </c>
      <c r="M28" s="63">
        <v>15</v>
      </c>
      <c r="N28" s="63">
        <v>15</v>
      </c>
      <c r="O28" s="63">
        <v>4</v>
      </c>
      <c r="P28" s="63">
        <v>3</v>
      </c>
      <c r="Q28" s="64">
        <v>5</v>
      </c>
      <c r="R28" s="63">
        <v>2</v>
      </c>
      <c r="S28" s="63">
        <v>1.32</v>
      </c>
      <c r="T28" s="63">
        <v>0.68</v>
      </c>
      <c r="U28" s="64">
        <v>20</v>
      </c>
      <c r="V28" s="54">
        <v>13.6</v>
      </c>
      <c r="W28" s="56">
        <v>5</v>
      </c>
    </row>
    <row r="29" spans="1:23" ht="17.25" customHeight="1" x14ac:dyDescent="0.25">
      <c r="A29" s="63">
        <v>13</v>
      </c>
      <c r="B29" s="63">
        <v>16</v>
      </c>
      <c r="C29" s="62" t="s">
        <v>196</v>
      </c>
      <c r="D29" s="62"/>
      <c r="E29" s="62" t="s">
        <v>98</v>
      </c>
      <c r="F29" s="62"/>
      <c r="G29" s="63"/>
      <c r="H29" s="62" t="s">
        <v>115</v>
      </c>
      <c r="I29" s="64">
        <v>1363</v>
      </c>
      <c r="J29" s="62" t="s">
        <v>180</v>
      </c>
      <c r="K29" s="63">
        <v>3</v>
      </c>
      <c r="L29" s="63">
        <v>0</v>
      </c>
      <c r="M29" s="63">
        <v>14.5</v>
      </c>
      <c r="N29" s="63">
        <v>14.5</v>
      </c>
      <c r="O29" s="63">
        <v>3</v>
      </c>
      <c r="P29" s="63">
        <v>3</v>
      </c>
      <c r="Q29" s="64">
        <v>5</v>
      </c>
      <c r="R29" s="63">
        <v>2</v>
      </c>
      <c r="S29" s="63">
        <v>1.32</v>
      </c>
      <c r="T29" s="63">
        <v>0.68</v>
      </c>
      <c r="U29" s="64">
        <v>20</v>
      </c>
      <c r="V29" s="54">
        <v>13.6</v>
      </c>
      <c r="W29" s="56">
        <v>4</v>
      </c>
    </row>
    <row r="30" spans="1:23" ht="17.25" customHeight="1" x14ac:dyDescent="0.25">
      <c r="A30" s="63">
        <v>14</v>
      </c>
      <c r="B30" s="63">
        <v>9</v>
      </c>
      <c r="C30" s="62" t="s">
        <v>196</v>
      </c>
      <c r="D30" s="62"/>
      <c r="E30" s="62" t="s">
        <v>244</v>
      </c>
      <c r="F30" s="62"/>
      <c r="G30" s="63"/>
      <c r="H30" s="62" t="s">
        <v>115</v>
      </c>
      <c r="I30" s="64">
        <v>1639</v>
      </c>
      <c r="J30" s="62" t="s">
        <v>172</v>
      </c>
      <c r="K30" s="63">
        <v>2</v>
      </c>
      <c r="L30" s="63">
        <v>0</v>
      </c>
      <c r="M30" s="63">
        <v>18.5</v>
      </c>
      <c r="N30" s="63">
        <v>20.5</v>
      </c>
      <c r="O30" s="63">
        <v>5</v>
      </c>
      <c r="P30" s="63">
        <v>2</v>
      </c>
      <c r="Q30" s="64">
        <v>6</v>
      </c>
      <c r="R30" s="63">
        <v>2</v>
      </c>
      <c r="S30" s="63">
        <v>3.1</v>
      </c>
      <c r="T30" s="63">
        <v>-1.1000000000000001</v>
      </c>
      <c r="U30" s="64">
        <v>20</v>
      </c>
      <c r="V30" s="54">
        <v>-22</v>
      </c>
      <c r="W30" s="56">
        <v>3</v>
      </c>
    </row>
    <row r="31" spans="1:23" ht="17.25" customHeight="1" x14ac:dyDescent="0.25">
      <c r="A31" s="63">
        <v>15</v>
      </c>
      <c r="B31" s="63">
        <v>18</v>
      </c>
      <c r="C31" s="62" t="s">
        <v>196</v>
      </c>
      <c r="D31" s="62"/>
      <c r="E31" s="62" t="s">
        <v>22</v>
      </c>
      <c r="F31" s="62"/>
      <c r="G31" s="63"/>
      <c r="H31" s="62" t="s">
        <v>115</v>
      </c>
      <c r="I31" s="64">
        <v>1317</v>
      </c>
      <c r="J31" s="62" t="s">
        <v>175</v>
      </c>
      <c r="K31" s="63">
        <v>2</v>
      </c>
      <c r="L31" s="63">
        <v>0</v>
      </c>
      <c r="M31" s="63">
        <v>16.5</v>
      </c>
      <c r="N31" s="63">
        <v>17.5</v>
      </c>
      <c r="O31" s="63">
        <v>3</v>
      </c>
      <c r="P31" s="63">
        <v>2</v>
      </c>
      <c r="Q31" s="64">
        <v>6</v>
      </c>
      <c r="R31" s="63">
        <v>2</v>
      </c>
      <c r="S31" s="63">
        <v>1.7</v>
      </c>
      <c r="T31" s="63">
        <v>0.3</v>
      </c>
      <c r="U31" s="64">
        <v>20</v>
      </c>
      <c r="V31" s="54">
        <v>6</v>
      </c>
      <c r="W31" s="56">
        <v>2</v>
      </c>
    </row>
    <row r="32" spans="1:23" ht="17.25" customHeight="1" x14ac:dyDescent="0.25">
      <c r="A32" s="63">
        <v>16</v>
      </c>
      <c r="B32" s="63">
        <v>8</v>
      </c>
      <c r="C32" s="62" t="s">
        <v>196</v>
      </c>
      <c r="D32" s="62"/>
      <c r="E32" s="62" t="s">
        <v>428</v>
      </c>
      <c r="F32" s="62" t="s">
        <v>171</v>
      </c>
      <c r="G32" s="63"/>
      <c r="H32" s="62" t="s">
        <v>115</v>
      </c>
      <c r="I32" s="64">
        <v>1665</v>
      </c>
      <c r="J32" s="62" t="s">
        <v>172</v>
      </c>
      <c r="K32" s="63">
        <v>2</v>
      </c>
      <c r="L32" s="63">
        <v>0</v>
      </c>
      <c r="M32" s="63">
        <v>15.5</v>
      </c>
      <c r="N32" s="63">
        <v>17.5</v>
      </c>
      <c r="O32" s="63">
        <v>5</v>
      </c>
      <c r="P32" s="63">
        <v>2</v>
      </c>
      <c r="Q32" s="64">
        <v>5</v>
      </c>
      <c r="R32" s="63">
        <v>2</v>
      </c>
      <c r="S32" s="63">
        <v>3.47</v>
      </c>
      <c r="T32" s="63">
        <v>-1.47</v>
      </c>
      <c r="U32" s="64">
        <v>20</v>
      </c>
      <c r="V32" s="54">
        <v>-29.4</v>
      </c>
      <c r="W32" s="56">
        <v>1</v>
      </c>
    </row>
    <row r="33" spans="1:23" ht="17.25" customHeight="1" x14ac:dyDescent="0.25">
      <c r="A33" s="63">
        <v>17</v>
      </c>
      <c r="B33" s="63">
        <v>17</v>
      </c>
      <c r="C33" s="62" t="s">
        <v>196</v>
      </c>
      <c r="D33" s="62"/>
      <c r="E33" s="62" t="s">
        <v>96</v>
      </c>
      <c r="F33" s="62"/>
      <c r="G33" s="63"/>
      <c r="H33" s="62" t="s">
        <v>115</v>
      </c>
      <c r="I33" s="64">
        <v>1341</v>
      </c>
      <c r="J33" s="62" t="s">
        <v>172</v>
      </c>
      <c r="K33" s="63">
        <v>2</v>
      </c>
      <c r="L33" s="63">
        <v>0</v>
      </c>
      <c r="M33" s="63">
        <v>12</v>
      </c>
      <c r="N33" s="63">
        <v>12</v>
      </c>
      <c r="O33" s="63">
        <v>1</v>
      </c>
      <c r="P33" s="63">
        <v>2</v>
      </c>
      <c r="Q33" s="64">
        <v>5</v>
      </c>
      <c r="R33" s="63">
        <v>1</v>
      </c>
      <c r="S33" s="63">
        <v>1.49</v>
      </c>
      <c r="T33" s="63">
        <v>-0.49</v>
      </c>
      <c r="U33" s="64">
        <v>20</v>
      </c>
      <c r="V33" s="54">
        <v>-9.8000000000000007</v>
      </c>
      <c r="W33" s="56">
        <v>1</v>
      </c>
    </row>
    <row r="34" spans="1:23" ht="17.25" customHeight="1" x14ac:dyDescent="0.25">
      <c r="A34" s="63"/>
      <c r="B34" s="63">
        <v>19</v>
      </c>
      <c r="C34" s="62" t="s">
        <v>196</v>
      </c>
      <c r="D34" s="62"/>
      <c r="E34" s="62" t="s">
        <v>21</v>
      </c>
      <c r="F34" s="62" t="s">
        <v>178</v>
      </c>
      <c r="G34" s="63"/>
      <c r="H34" s="62" t="s">
        <v>115</v>
      </c>
      <c r="I34" s="64">
        <v>1262</v>
      </c>
      <c r="J34" s="62" t="s">
        <v>179</v>
      </c>
      <c r="K34" s="63">
        <v>2</v>
      </c>
      <c r="L34" s="63">
        <v>0</v>
      </c>
      <c r="M34" s="63">
        <v>12</v>
      </c>
      <c r="N34" s="63">
        <v>12</v>
      </c>
      <c r="O34" s="63">
        <v>1</v>
      </c>
      <c r="P34" s="63">
        <v>2</v>
      </c>
      <c r="Q34" s="64">
        <v>5</v>
      </c>
      <c r="R34" s="63">
        <v>1</v>
      </c>
      <c r="S34" s="63">
        <v>1.32</v>
      </c>
      <c r="T34" s="63">
        <v>-0.32</v>
      </c>
      <c r="U34" s="64">
        <v>20</v>
      </c>
      <c r="V34" s="54">
        <v>-6.4</v>
      </c>
      <c r="W34" s="56">
        <v>1</v>
      </c>
    </row>
    <row r="35" spans="1:23" ht="17.25" customHeight="1" x14ac:dyDescent="0.25">
      <c r="A35" s="63">
        <v>19</v>
      </c>
      <c r="B35" s="63">
        <v>15</v>
      </c>
      <c r="C35" s="62" t="s">
        <v>196</v>
      </c>
      <c r="D35" s="62"/>
      <c r="E35" s="62" t="s">
        <v>14</v>
      </c>
      <c r="F35" s="62" t="s">
        <v>177</v>
      </c>
      <c r="G35" s="63"/>
      <c r="H35" s="62" t="s">
        <v>115</v>
      </c>
      <c r="I35" s="64">
        <v>1378</v>
      </c>
      <c r="J35" s="62" t="s">
        <v>172</v>
      </c>
      <c r="K35" s="63">
        <v>1</v>
      </c>
      <c r="L35" s="63">
        <v>0</v>
      </c>
      <c r="M35" s="63">
        <v>12.5</v>
      </c>
      <c r="N35" s="63">
        <v>12.5</v>
      </c>
      <c r="O35" s="63">
        <v>0</v>
      </c>
      <c r="P35" s="63">
        <v>1</v>
      </c>
      <c r="Q35" s="64">
        <v>5</v>
      </c>
      <c r="R35" s="63">
        <v>0</v>
      </c>
      <c r="S35" s="63">
        <v>2.39</v>
      </c>
      <c r="T35" s="63">
        <v>-2.39</v>
      </c>
      <c r="U35" s="64">
        <v>20</v>
      </c>
      <c r="V35" s="54">
        <v>-47.8</v>
      </c>
      <c r="W35" s="56">
        <v>1</v>
      </c>
    </row>
    <row r="36" spans="1:23" ht="17.25" customHeight="1" x14ac:dyDescent="0.25">
      <c r="A36" s="63">
        <v>20</v>
      </c>
      <c r="B36" s="63">
        <v>20</v>
      </c>
      <c r="C36" s="62" t="s">
        <v>196</v>
      </c>
      <c r="D36" s="62"/>
      <c r="E36" s="62" t="s">
        <v>337</v>
      </c>
      <c r="F36" s="62" t="s">
        <v>181</v>
      </c>
      <c r="G36" s="63"/>
      <c r="H36" s="62" t="s">
        <v>115</v>
      </c>
      <c r="I36" s="64">
        <v>0</v>
      </c>
      <c r="J36" s="62" t="s">
        <v>172</v>
      </c>
      <c r="K36" s="63">
        <v>0</v>
      </c>
      <c r="L36" s="63">
        <v>0</v>
      </c>
      <c r="M36" s="63">
        <v>16</v>
      </c>
      <c r="N36" s="63">
        <v>19</v>
      </c>
      <c r="O36" s="63">
        <v>0</v>
      </c>
      <c r="P36" s="63">
        <v>0</v>
      </c>
      <c r="Q36" s="64">
        <v>0</v>
      </c>
      <c r="R36" s="63">
        <v>0</v>
      </c>
      <c r="S36" s="63"/>
      <c r="T36" s="63"/>
      <c r="U36" s="64"/>
      <c r="V36" s="54"/>
      <c r="W36" s="56">
        <v>1</v>
      </c>
    </row>
    <row r="37" spans="1:23" ht="17.25" customHeight="1" x14ac:dyDescent="0.25">
      <c r="A37" s="63">
        <v>21</v>
      </c>
      <c r="B37" s="63">
        <v>21</v>
      </c>
      <c r="C37" s="62" t="s">
        <v>196</v>
      </c>
      <c r="D37" s="62"/>
      <c r="E37" s="62" t="s">
        <v>339</v>
      </c>
      <c r="F37" s="62"/>
      <c r="G37" s="63"/>
      <c r="H37" s="62" t="s">
        <v>115</v>
      </c>
      <c r="I37" s="64">
        <v>0</v>
      </c>
      <c r="J37" s="62" t="s">
        <v>172</v>
      </c>
      <c r="K37" s="63">
        <v>0</v>
      </c>
      <c r="L37" s="63">
        <v>0</v>
      </c>
      <c r="M37" s="63">
        <v>13</v>
      </c>
      <c r="N37" s="63">
        <v>14</v>
      </c>
      <c r="O37" s="63">
        <v>0</v>
      </c>
      <c r="P37" s="63">
        <v>0</v>
      </c>
      <c r="Q37" s="64">
        <v>6</v>
      </c>
      <c r="R37" s="63">
        <v>0</v>
      </c>
      <c r="S37" s="63"/>
      <c r="T37" s="63"/>
      <c r="U37" s="64"/>
      <c r="V37" s="54"/>
      <c r="W37" s="56">
        <v>1</v>
      </c>
    </row>
    <row r="39" spans="1:23" x14ac:dyDescent="0.25">
      <c r="A39" s="57" t="s">
        <v>183</v>
      </c>
    </row>
    <row r="40" spans="1:23" x14ac:dyDescent="0.25">
      <c r="A40" s="60" t="s">
        <v>184</v>
      </c>
    </row>
    <row r="41" spans="1:23" x14ac:dyDescent="0.25">
      <c r="A41" s="60" t="s">
        <v>185</v>
      </c>
    </row>
    <row r="42" spans="1:23" x14ac:dyDescent="0.25">
      <c r="A42" s="60" t="s">
        <v>186</v>
      </c>
    </row>
    <row r="43" spans="1:23" x14ac:dyDescent="0.25">
      <c r="A43" s="60" t="s">
        <v>187</v>
      </c>
    </row>
    <row r="44" spans="1:23" x14ac:dyDescent="0.25">
      <c r="A44" s="60" t="s">
        <v>188</v>
      </c>
    </row>
    <row r="46" spans="1:23" x14ac:dyDescent="0.25">
      <c r="A46" s="59" t="s">
        <v>572</v>
      </c>
    </row>
    <row r="47" spans="1:23" x14ac:dyDescent="0.25">
      <c r="A47" s="58" t="s">
        <v>190</v>
      </c>
    </row>
  </sheetData>
  <hyperlinks>
    <hyperlink ref="A46:V46" r:id="rId1" display="Encontrará todos os detalhes do torneio em http://chess-results.com/tnr269766.aspx?lan=10"/>
    <hyperlink ref="A47:V47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3.42578125" style="52" customWidth="1"/>
    <col min="4" max="4" width="26.7109375" style="52" customWidth="1"/>
    <col min="5" max="5" width="3.85546875" style="52" customWidth="1"/>
    <col min="6" max="6" width="5" style="52" customWidth="1"/>
    <col min="7" max="7" width="21.28515625" style="52" customWidth="1"/>
    <col min="8" max="8" width="4.28515625" style="52" customWidth="1"/>
    <col min="9" max="11" width="5" style="52" customWidth="1"/>
    <col min="12" max="16384" width="9.140625" style="52"/>
  </cols>
  <sheetData>
    <row r="1" spans="1:12" ht="20.100000000000001" customHeight="1" x14ac:dyDescent="0.25">
      <c r="A1" s="58" t="s">
        <v>138</v>
      </c>
    </row>
    <row r="3" spans="1:12" x14ac:dyDescent="0.25">
      <c r="A3" s="57" t="s">
        <v>593</v>
      </c>
    </row>
    <row r="4" spans="1:12" x14ac:dyDescent="0.25">
      <c r="A4" s="61" t="s">
        <v>594</v>
      </c>
    </row>
    <row r="6" spans="1:12" x14ac:dyDescent="0.25">
      <c r="A6" s="57" t="s">
        <v>309</v>
      </c>
    </row>
    <row r="7" spans="1:12" x14ac:dyDescent="0.25">
      <c r="A7" s="66" t="s">
        <v>150</v>
      </c>
      <c r="B7" s="66" t="s">
        <v>151</v>
      </c>
      <c r="C7" s="65"/>
      <c r="D7" s="65" t="s">
        <v>152</v>
      </c>
      <c r="E7" s="65" t="s">
        <v>109</v>
      </c>
      <c r="F7" s="67" t="s">
        <v>310</v>
      </c>
      <c r="G7" s="65" t="s">
        <v>156</v>
      </c>
      <c r="H7" s="66" t="s">
        <v>157</v>
      </c>
      <c r="I7" s="66" t="s">
        <v>158</v>
      </c>
      <c r="J7" s="66" t="s">
        <v>159</v>
      </c>
      <c r="K7" s="48" t="s">
        <v>160</v>
      </c>
      <c r="L7" s="53" t="s">
        <v>113</v>
      </c>
    </row>
    <row r="8" spans="1:12" x14ac:dyDescent="0.25">
      <c r="A8" s="63">
        <v>1</v>
      </c>
      <c r="B8" s="63">
        <v>10</v>
      </c>
      <c r="C8" s="62"/>
      <c r="D8" s="62" t="s">
        <v>269</v>
      </c>
      <c r="E8" s="62" t="s">
        <v>115</v>
      </c>
      <c r="F8" s="64">
        <v>1793</v>
      </c>
      <c r="G8" s="62" t="s">
        <v>311</v>
      </c>
      <c r="H8" s="63">
        <v>6</v>
      </c>
      <c r="I8" s="63">
        <v>0</v>
      </c>
      <c r="J8" s="63">
        <v>26</v>
      </c>
      <c r="K8" s="49">
        <v>28</v>
      </c>
      <c r="L8" s="3">
        <v>20</v>
      </c>
    </row>
    <row r="9" spans="1:12" x14ac:dyDescent="0.25">
      <c r="A9" s="63">
        <v>2</v>
      </c>
      <c r="B9" s="63">
        <v>3</v>
      </c>
      <c r="C9" s="62"/>
      <c r="D9" s="62" t="s">
        <v>573</v>
      </c>
      <c r="E9" s="62" t="s">
        <v>115</v>
      </c>
      <c r="F9" s="64">
        <v>1977</v>
      </c>
      <c r="G9" s="62" t="s">
        <v>116</v>
      </c>
      <c r="H9" s="63">
        <v>5.5</v>
      </c>
      <c r="I9" s="63">
        <v>1.5</v>
      </c>
      <c r="J9" s="63">
        <v>24.5</v>
      </c>
      <c r="K9" s="49">
        <v>27.5</v>
      </c>
      <c r="L9" s="3">
        <v>17</v>
      </c>
    </row>
    <row r="10" spans="1:12" x14ac:dyDescent="0.25">
      <c r="A10" s="63">
        <v>3</v>
      </c>
      <c r="B10" s="63">
        <v>6</v>
      </c>
      <c r="C10" s="62"/>
      <c r="D10" s="62" t="s">
        <v>574</v>
      </c>
      <c r="E10" s="62" t="s">
        <v>115</v>
      </c>
      <c r="F10" s="64">
        <v>1886</v>
      </c>
      <c r="G10" s="62" t="s">
        <v>449</v>
      </c>
      <c r="H10" s="63">
        <v>5.5</v>
      </c>
      <c r="I10" s="63">
        <v>1</v>
      </c>
      <c r="J10" s="63">
        <v>30.5</v>
      </c>
      <c r="K10" s="49">
        <v>34.5</v>
      </c>
      <c r="L10" s="3">
        <v>15</v>
      </c>
    </row>
    <row r="11" spans="1:12" x14ac:dyDescent="0.25">
      <c r="A11" s="63">
        <v>4</v>
      </c>
      <c r="B11" s="63">
        <v>5</v>
      </c>
      <c r="C11" s="62"/>
      <c r="D11" s="62" t="s">
        <v>266</v>
      </c>
      <c r="E11" s="62" t="s">
        <v>120</v>
      </c>
      <c r="F11" s="64">
        <v>1968</v>
      </c>
      <c r="G11" s="62" t="s">
        <v>121</v>
      </c>
      <c r="H11" s="63">
        <v>5.5</v>
      </c>
      <c r="I11" s="63">
        <v>0.5</v>
      </c>
      <c r="J11" s="63">
        <v>25</v>
      </c>
      <c r="K11" s="49">
        <v>26</v>
      </c>
      <c r="L11" s="3">
        <v>13</v>
      </c>
    </row>
    <row r="12" spans="1:12" x14ac:dyDescent="0.25">
      <c r="A12" s="63">
        <v>5</v>
      </c>
      <c r="B12" s="63">
        <v>7</v>
      </c>
      <c r="C12" s="62"/>
      <c r="D12" s="62" t="s">
        <v>575</v>
      </c>
      <c r="E12" s="62" t="s">
        <v>115</v>
      </c>
      <c r="F12" s="64">
        <v>1867</v>
      </c>
      <c r="G12" s="62" t="s">
        <v>116</v>
      </c>
      <c r="H12" s="63">
        <v>5</v>
      </c>
      <c r="I12" s="63">
        <v>0</v>
      </c>
      <c r="J12" s="63">
        <v>24.5</v>
      </c>
      <c r="K12" s="49">
        <v>27.5</v>
      </c>
      <c r="L12" s="3">
        <v>12</v>
      </c>
    </row>
    <row r="13" spans="1:12" x14ac:dyDescent="0.25">
      <c r="A13" s="63">
        <v>6</v>
      </c>
      <c r="B13" s="63">
        <v>12</v>
      </c>
      <c r="C13" s="62"/>
      <c r="D13" s="62" t="s">
        <v>274</v>
      </c>
      <c r="E13" s="62" t="s">
        <v>115</v>
      </c>
      <c r="F13" s="64">
        <v>1715</v>
      </c>
      <c r="G13" s="62" t="s">
        <v>311</v>
      </c>
      <c r="H13" s="63">
        <v>4.5</v>
      </c>
      <c r="I13" s="63">
        <v>0</v>
      </c>
      <c r="J13" s="63">
        <v>27.5</v>
      </c>
      <c r="K13" s="49">
        <v>30.5</v>
      </c>
      <c r="L13" s="3">
        <v>11</v>
      </c>
    </row>
    <row r="14" spans="1:12" x14ac:dyDescent="0.25">
      <c r="A14" s="63">
        <v>7</v>
      </c>
      <c r="B14" s="63">
        <v>4</v>
      </c>
      <c r="C14" s="62" t="s">
        <v>114</v>
      </c>
      <c r="D14" s="62" t="s">
        <v>267</v>
      </c>
      <c r="E14" s="62" t="s">
        <v>115</v>
      </c>
      <c r="F14" s="64">
        <v>1973</v>
      </c>
      <c r="G14" s="62" t="s">
        <v>116</v>
      </c>
      <c r="H14" s="63">
        <v>4.5</v>
      </c>
      <c r="I14" s="63">
        <v>0</v>
      </c>
      <c r="J14" s="63">
        <v>25</v>
      </c>
      <c r="K14" s="49">
        <v>27.5</v>
      </c>
      <c r="L14" s="3">
        <v>10</v>
      </c>
    </row>
    <row r="15" spans="1:12" x14ac:dyDescent="0.25">
      <c r="A15" s="63">
        <v>8</v>
      </c>
      <c r="B15" s="63">
        <v>2</v>
      </c>
      <c r="C15" s="62" t="s">
        <v>114</v>
      </c>
      <c r="D15" s="62" t="s">
        <v>576</v>
      </c>
      <c r="E15" s="62" t="s">
        <v>115</v>
      </c>
      <c r="F15" s="64">
        <v>2159</v>
      </c>
      <c r="G15" s="62" t="s">
        <v>172</v>
      </c>
      <c r="H15" s="63">
        <v>4.5</v>
      </c>
      <c r="I15" s="63">
        <v>0</v>
      </c>
      <c r="J15" s="63">
        <v>23.5</v>
      </c>
      <c r="K15" s="49">
        <v>23.5</v>
      </c>
      <c r="L15" s="3">
        <v>9</v>
      </c>
    </row>
    <row r="16" spans="1:12" x14ac:dyDescent="0.25">
      <c r="A16" s="63">
        <v>9</v>
      </c>
      <c r="B16" s="63">
        <v>17</v>
      </c>
      <c r="C16" s="62"/>
      <c r="D16" s="62" t="s">
        <v>278</v>
      </c>
      <c r="E16" s="62" t="s">
        <v>115</v>
      </c>
      <c r="F16" s="64">
        <v>1615</v>
      </c>
      <c r="G16" s="62" t="s">
        <v>314</v>
      </c>
      <c r="H16" s="63">
        <v>4.5</v>
      </c>
      <c r="I16" s="63">
        <v>0</v>
      </c>
      <c r="J16" s="63">
        <v>20.5</v>
      </c>
      <c r="K16" s="49">
        <v>22.5</v>
      </c>
      <c r="L16" s="3">
        <v>8</v>
      </c>
    </row>
    <row r="17" spans="1:12" x14ac:dyDescent="0.25">
      <c r="A17" s="63">
        <v>10</v>
      </c>
      <c r="B17" s="63">
        <v>18</v>
      </c>
      <c r="C17" s="62"/>
      <c r="D17" s="62" t="s">
        <v>271</v>
      </c>
      <c r="E17" s="62" t="s">
        <v>115</v>
      </c>
      <c r="F17" s="64">
        <v>1562</v>
      </c>
      <c r="G17" s="62" t="s">
        <v>172</v>
      </c>
      <c r="H17" s="63">
        <v>4</v>
      </c>
      <c r="I17" s="63">
        <v>0</v>
      </c>
      <c r="J17" s="63">
        <v>26</v>
      </c>
      <c r="K17" s="49">
        <v>28</v>
      </c>
      <c r="L17" s="3">
        <v>7</v>
      </c>
    </row>
    <row r="18" spans="1:12" x14ac:dyDescent="0.25">
      <c r="A18" s="63">
        <v>11</v>
      </c>
      <c r="B18" s="63">
        <v>11</v>
      </c>
      <c r="C18" s="62" t="s">
        <v>114</v>
      </c>
      <c r="D18" s="62" t="s">
        <v>284</v>
      </c>
      <c r="E18" s="62" t="s">
        <v>115</v>
      </c>
      <c r="F18" s="64">
        <v>1788</v>
      </c>
      <c r="G18" s="62" t="s">
        <v>116</v>
      </c>
      <c r="H18" s="63">
        <v>4</v>
      </c>
      <c r="I18" s="63">
        <v>0</v>
      </c>
      <c r="J18" s="63">
        <v>23</v>
      </c>
      <c r="K18" s="49">
        <v>25</v>
      </c>
      <c r="L18" s="3">
        <v>6</v>
      </c>
    </row>
    <row r="19" spans="1:12" x14ac:dyDescent="0.25">
      <c r="A19" s="63">
        <v>12</v>
      </c>
      <c r="B19" s="63">
        <v>25</v>
      </c>
      <c r="C19" s="62"/>
      <c r="D19" s="62" t="s">
        <v>296</v>
      </c>
      <c r="E19" s="62" t="s">
        <v>115</v>
      </c>
      <c r="F19" s="64">
        <v>1432</v>
      </c>
      <c r="G19" s="62" t="s">
        <v>122</v>
      </c>
      <c r="H19" s="63">
        <v>4</v>
      </c>
      <c r="I19" s="63">
        <v>0</v>
      </c>
      <c r="J19" s="63">
        <v>22</v>
      </c>
      <c r="K19" s="49">
        <v>24</v>
      </c>
      <c r="L19" s="3">
        <v>5</v>
      </c>
    </row>
    <row r="20" spans="1:12" x14ac:dyDescent="0.25">
      <c r="A20" s="63">
        <v>13</v>
      </c>
      <c r="B20" s="63">
        <v>14</v>
      </c>
      <c r="C20" s="62"/>
      <c r="D20" s="62" t="s">
        <v>577</v>
      </c>
      <c r="E20" s="62" t="s">
        <v>115</v>
      </c>
      <c r="F20" s="64">
        <v>1656</v>
      </c>
      <c r="G20" s="62" t="s">
        <v>175</v>
      </c>
      <c r="H20" s="63">
        <v>4</v>
      </c>
      <c r="I20" s="63">
        <v>0</v>
      </c>
      <c r="J20" s="63">
        <v>21.5</v>
      </c>
      <c r="K20" s="49">
        <v>23.5</v>
      </c>
      <c r="L20" s="3">
        <v>4</v>
      </c>
    </row>
    <row r="21" spans="1:12" x14ac:dyDescent="0.25">
      <c r="A21" s="63">
        <v>14</v>
      </c>
      <c r="B21" s="63">
        <v>8</v>
      </c>
      <c r="C21" s="62" t="s">
        <v>114</v>
      </c>
      <c r="D21" s="62" t="s">
        <v>578</v>
      </c>
      <c r="E21" s="62" t="s">
        <v>115</v>
      </c>
      <c r="F21" s="64">
        <v>1844</v>
      </c>
      <c r="G21" s="62" t="s">
        <v>116</v>
      </c>
      <c r="H21" s="63">
        <v>3.5</v>
      </c>
      <c r="I21" s="63">
        <v>0</v>
      </c>
      <c r="J21" s="63">
        <v>25</v>
      </c>
      <c r="K21" s="49">
        <v>25</v>
      </c>
      <c r="L21" s="3">
        <v>3</v>
      </c>
    </row>
    <row r="22" spans="1:12" x14ac:dyDescent="0.25">
      <c r="A22" s="63">
        <v>15</v>
      </c>
      <c r="B22" s="63">
        <v>26</v>
      </c>
      <c r="C22" s="62"/>
      <c r="D22" s="62" t="s">
        <v>288</v>
      </c>
      <c r="E22" s="62" t="s">
        <v>115</v>
      </c>
      <c r="F22" s="64">
        <v>1400</v>
      </c>
      <c r="G22" s="62" t="s">
        <v>121</v>
      </c>
      <c r="H22" s="63">
        <v>3.5</v>
      </c>
      <c r="I22" s="63">
        <v>0</v>
      </c>
      <c r="J22" s="63">
        <v>22.5</v>
      </c>
      <c r="K22" s="49">
        <v>24</v>
      </c>
      <c r="L22" s="3">
        <v>2</v>
      </c>
    </row>
    <row r="23" spans="1:12" x14ac:dyDescent="0.25">
      <c r="A23" s="63">
        <v>16</v>
      </c>
      <c r="B23" s="63">
        <v>15</v>
      </c>
      <c r="C23" s="62"/>
      <c r="D23" s="62" t="s">
        <v>579</v>
      </c>
      <c r="E23" s="62" t="s">
        <v>115</v>
      </c>
      <c r="F23" s="64">
        <v>1643</v>
      </c>
      <c r="G23" s="62" t="s">
        <v>134</v>
      </c>
      <c r="H23" s="63">
        <v>3.5</v>
      </c>
      <c r="I23" s="63">
        <v>0</v>
      </c>
      <c r="J23" s="63">
        <v>19</v>
      </c>
      <c r="K23" s="49">
        <v>19</v>
      </c>
      <c r="L23" s="3">
        <v>1</v>
      </c>
    </row>
    <row r="24" spans="1:12" x14ac:dyDescent="0.25">
      <c r="A24" s="63">
        <v>17</v>
      </c>
      <c r="B24" s="63">
        <v>22</v>
      </c>
      <c r="C24" s="62"/>
      <c r="D24" s="62" t="s">
        <v>286</v>
      </c>
      <c r="E24" s="62" t="s">
        <v>115</v>
      </c>
      <c r="F24" s="64">
        <v>1452</v>
      </c>
      <c r="G24" s="62" t="s">
        <v>179</v>
      </c>
      <c r="H24" s="63">
        <v>3</v>
      </c>
      <c r="I24" s="63">
        <v>0</v>
      </c>
      <c r="J24" s="63">
        <v>31</v>
      </c>
      <c r="K24" s="49">
        <v>33.5</v>
      </c>
      <c r="L24" s="3">
        <v>1</v>
      </c>
    </row>
    <row r="25" spans="1:12" x14ac:dyDescent="0.25">
      <c r="A25" s="63">
        <v>18</v>
      </c>
      <c r="B25" s="63">
        <v>16</v>
      </c>
      <c r="C25" s="62"/>
      <c r="D25" s="62" t="s">
        <v>580</v>
      </c>
      <c r="E25" s="62" t="s">
        <v>115</v>
      </c>
      <c r="F25" s="64">
        <v>1618</v>
      </c>
      <c r="G25" s="62" t="s">
        <v>173</v>
      </c>
      <c r="H25" s="63">
        <v>3</v>
      </c>
      <c r="I25" s="63">
        <v>0</v>
      </c>
      <c r="J25" s="63">
        <v>25</v>
      </c>
      <c r="K25" s="49">
        <v>26.5</v>
      </c>
      <c r="L25" s="3">
        <v>1</v>
      </c>
    </row>
    <row r="26" spans="1:12" x14ac:dyDescent="0.25">
      <c r="A26" s="63">
        <v>19</v>
      </c>
      <c r="B26" s="63">
        <v>1</v>
      </c>
      <c r="C26" s="62" t="s">
        <v>360</v>
      </c>
      <c r="D26" s="62" t="s">
        <v>581</v>
      </c>
      <c r="E26" s="62" t="s">
        <v>115</v>
      </c>
      <c r="F26" s="64">
        <v>2299</v>
      </c>
      <c r="G26" s="62" t="s">
        <v>182</v>
      </c>
      <c r="H26" s="63">
        <v>3</v>
      </c>
      <c r="I26" s="63">
        <v>0</v>
      </c>
      <c r="J26" s="63">
        <v>23</v>
      </c>
      <c r="K26" s="49">
        <v>25</v>
      </c>
      <c r="L26" s="3">
        <v>1</v>
      </c>
    </row>
    <row r="27" spans="1:12" x14ac:dyDescent="0.25">
      <c r="A27" s="63">
        <v>20</v>
      </c>
      <c r="B27" s="63">
        <v>19</v>
      </c>
      <c r="C27" s="62"/>
      <c r="D27" s="62" t="s">
        <v>582</v>
      </c>
      <c r="E27" s="62" t="s">
        <v>115</v>
      </c>
      <c r="F27" s="64">
        <v>1535</v>
      </c>
      <c r="G27" s="62" t="s">
        <v>134</v>
      </c>
      <c r="H27" s="63">
        <v>3</v>
      </c>
      <c r="I27" s="63">
        <v>0</v>
      </c>
      <c r="J27" s="63">
        <v>21</v>
      </c>
      <c r="K27" s="49">
        <v>23</v>
      </c>
      <c r="L27" s="3">
        <v>1</v>
      </c>
    </row>
    <row r="28" spans="1:12" x14ac:dyDescent="0.25">
      <c r="A28" s="63">
        <v>21</v>
      </c>
      <c r="B28" s="63">
        <v>30</v>
      </c>
      <c r="C28" s="62"/>
      <c r="D28" s="62" t="s">
        <v>583</v>
      </c>
      <c r="E28" s="62" t="s">
        <v>115</v>
      </c>
      <c r="F28" s="64">
        <v>1317</v>
      </c>
      <c r="G28" s="62" t="s">
        <v>175</v>
      </c>
      <c r="H28" s="63">
        <v>3</v>
      </c>
      <c r="I28" s="63">
        <v>0</v>
      </c>
      <c r="J28" s="63">
        <v>19.5</v>
      </c>
      <c r="K28" s="49">
        <v>20.5</v>
      </c>
      <c r="L28" s="3">
        <v>1</v>
      </c>
    </row>
    <row r="29" spans="1:12" x14ac:dyDescent="0.25">
      <c r="A29" s="63">
        <v>22</v>
      </c>
      <c r="B29" s="63">
        <v>23</v>
      </c>
      <c r="C29" s="62"/>
      <c r="D29" s="62" t="s">
        <v>290</v>
      </c>
      <c r="E29" s="62" t="s">
        <v>115</v>
      </c>
      <c r="F29" s="64">
        <v>1450</v>
      </c>
      <c r="G29" s="62" t="s">
        <v>121</v>
      </c>
      <c r="H29" s="63">
        <v>2.5</v>
      </c>
      <c r="I29" s="63">
        <v>0</v>
      </c>
      <c r="J29" s="63">
        <v>20.5</v>
      </c>
      <c r="K29" s="49">
        <v>23</v>
      </c>
      <c r="L29" s="3">
        <v>1</v>
      </c>
    </row>
    <row r="30" spans="1:12" x14ac:dyDescent="0.25">
      <c r="A30" s="63">
        <v>23</v>
      </c>
      <c r="B30" s="63">
        <v>31</v>
      </c>
      <c r="C30" s="62"/>
      <c r="D30" s="62" t="s">
        <v>584</v>
      </c>
      <c r="E30" s="62" t="s">
        <v>115</v>
      </c>
      <c r="F30" s="64">
        <v>1313</v>
      </c>
      <c r="G30" s="62" t="s">
        <v>134</v>
      </c>
      <c r="H30" s="63">
        <v>2.5</v>
      </c>
      <c r="I30" s="63">
        <v>0</v>
      </c>
      <c r="J30" s="63">
        <v>20</v>
      </c>
      <c r="K30" s="49">
        <v>22</v>
      </c>
      <c r="L30" s="3">
        <v>1</v>
      </c>
    </row>
    <row r="31" spans="1:12" x14ac:dyDescent="0.25">
      <c r="A31" s="63">
        <v>24</v>
      </c>
      <c r="B31" s="63">
        <v>34</v>
      </c>
      <c r="C31" s="62"/>
      <c r="D31" s="62" t="s">
        <v>585</v>
      </c>
      <c r="E31" s="62" t="s">
        <v>115</v>
      </c>
      <c r="F31" s="64">
        <v>1205</v>
      </c>
      <c r="G31" s="62" t="s">
        <v>179</v>
      </c>
      <c r="H31" s="63">
        <v>2.5</v>
      </c>
      <c r="I31" s="63">
        <v>0</v>
      </c>
      <c r="J31" s="63">
        <v>20</v>
      </c>
      <c r="K31" s="49">
        <v>22</v>
      </c>
      <c r="L31" s="3">
        <v>1</v>
      </c>
    </row>
    <row r="32" spans="1:12" x14ac:dyDescent="0.25">
      <c r="A32" s="63">
        <v>25</v>
      </c>
      <c r="B32" s="63">
        <v>36</v>
      </c>
      <c r="C32" s="62"/>
      <c r="D32" s="62" t="s">
        <v>586</v>
      </c>
      <c r="E32" s="62" t="s">
        <v>115</v>
      </c>
      <c r="F32" s="64">
        <v>1077</v>
      </c>
      <c r="G32" s="62" t="s">
        <v>406</v>
      </c>
      <c r="H32" s="63">
        <v>2.5</v>
      </c>
      <c r="I32" s="63">
        <v>0</v>
      </c>
      <c r="J32" s="63">
        <v>19.5</v>
      </c>
      <c r="K32" s="49">
        <v>20.5</v>
      </c>
      <c r="L32" s="3">
        <v>1</v>
      </c>
    </row>
    <row r="33" spans="1:12" x14ac:dyDescent="0.25">
      <c r="A33" s="63">
        <v>26</v>
      </c>
      <c r="B33" s="63">
        <v>13</v>
      </c>
      <c r="C33" s="62"/>
      <c r="D33" s="62" t="s">
        <v>587</v>
      </c>
      <c r="E33" s="62" t="s">
        <v>115</v>
      </c>
      <c r="F33" s="64">
        <v>1665</v>
      </c>
      <c r="G33" s="62" t="s">
        <v>172</v>
      </c>
      <c r="H33" s="63">
        <v>2.5</v>
      </c>
      <c r="I33" s="63">
        <v>0</v>
      </c>
      <c r="J33" s="63">
        <v>16.5</v>
      </c>
      <c r="K33" s="49">
        <v>18</v>
      </c>
      <c r="L33" s="3">
        <v>1</v>
      </c>
    </row>
    <row r="34" spans="1:12" x14ac:dyDescent="0.25">
      <c r="A34" s="63">
        <v>27</v>
      </c>
      <c r="B34" s="63">
        <v>35</v>
      </c>
      <c r="C34" s="62"/>
      <c r="D34" s="62" t="s">
        <v>588</v>
      </c>
      <c r="E34" s="62" t="s">
        <v>115</v>
      </c>
      <c r="F34" s="64">
        <v>1125</v>
      </c>
      <c r="G34" s="62" t="s">
        <v>179</v>
      </c>
      <c r="H34" s="63">
        <v>2</v>
      </c>
      <c r="I34" s="63">
        <v>0</v>
      </c>
      <c r="J34" s="63">
        <v>21.5</v>
      </c>
      <c r="K34" s="49">
        <v>22.5</v>
      </c>
      <c r="L34" s="3">
        <v>1</v>
      </c>
    </row>
    <row r="35" spans="1:12" x14ac:dyDescent="0.25">
      <c r="A35" s="63">
        <v>28</v>
      </c>
      <c r="B35" s="63">
        <v>20</v>
      </c>
      <c r="C35" s="62"/>
      <c r="D35" s="62" t="s">
        <v>280</v>
      </c>
      <c r="E35" s="62" t="s">
        <v>115</v>
      </c>
      <c r="F35" s="64">
        <v>1510</v>
      </c>
      <c r="G35" s="62" t="s">
        <v>315</v>
      </c>
      <c r="H35" s="63">
        <v>2</v>
      </c>
      <c r="I35" s="63">
        <v>0</v>
      </c>
      <c r="J35" s="63">
        <v>20.5</v>
      </c>
      <c r="K35" s="49">
        <v>22</v>
      </c>
      <c r="L35" s="3">
        <v>1</v>
      </c>
    </row>
    <row r="36" spans="1:12" x14ac:dyDescent="0.25">
      <c r="A36" s="63">
        <v>29</v>
      </c>
      <c r="B36" s="63">
        <v>28</v>
      </c>
      <c r="C36" s="62"/>
      <c r="D36" s="62" t="s">
        <v>297</v>
      </c>
      <c r="E36" s="62" t="s">
        <v>115</v>
      </c>
      <c r="F36" s="64">
        <v>1345</v>
      </c>
      <c r="G36" s="62" t="s">
        <v>172</v>
      </c>
      <c r="H36" s="63">
        <v>2</v>
      </c>
      <c r="I36" s="63">
        <v>0</v>
      </c>
      <c r="J36" s="63">
        <v>19.5</v>
      </c>
      <c r="K36" s="49">
        <v>19.5</v>
      </c>
      <c r="L36" s="3">
        <v>1</v>
      </c>
    </row>
    <row r="37" spans="1:12" x14ac:dyDescent="0.25">
      <c r="A37" s="63">
        <v>30</v>
      </c>
      <c r="B37" s="63">
        <v>29</v>
      </c>
      <c r="C37" s="62"/>
      <c r="D37" s="62" t="s">
        <v>589</v>
      </c>
      <c r="E37" s="62" t="s">
        <v>115</v>
      </c>
      <c r="F37" s="64">
        <v>1328</v>
      </c>
      <c r="G37" s="62" t="s">
        <v>121</v>
      </c>
      <c r="H37" s="63">
        <v>2</v>
      </c>
      <c r="I37" s="63">
        <v>0</v>
      </c>
      <c r="J37" s="63">
        <v>16.5</v>
      </c>
      <c r="K37" s="49">
        <v>17.5</v>
      </c>
      <c r="L37" s="3">
        <v>1</v>
      </c>
    </row>
    <row r="38" spans="1:12" x14ac:dyDescent="0.25">
      <c r="A38" s="63">
        <v>31</v>
      </c>
      <c r="B38" s="63">
        <v>33</v>
      </c>
      <c r="C38" s="62"/>
      <c r="D38" s="62" t="s">
        <v>298</v>
      </c>
      <c r="E38" s="62" t="s">
        <v>115</v>
      </c>
      <c r="F38" s="64">
        <v>1237</v>
      </c>
      <c r="G38" s="62" t="s">
        <v>121</v>
      </c>
      <c r="H38" s="63">
        <v>1.5</v>
      </c>
      <c r="I38" s="63">
        <v>0</v>
      </c>
      <c r="J38" s="63">
        <v>15.5</v>
      </c>
      <c r="K38" s="49">
        <v>16.5</v>
      </c>
      <c r="L38" s="3">
        <v>1</v>
      </c>
    </row>
    <row r="39" spans="1:12" x14ac:dyDescent="0.25">
      <c r="A39" s="63">
        <v>32</v>
      </c>
      <c r="B39" s="63">
        <v>24</v>
      </c>
      <c r="C39" s="62"/>
      <c r="D39" s="62" t="s">
        <v>590</v>
      </c>
      <c r="E39" s="62" t="s">
        <v>115</v>
      </c>
      <c r="F39" s="64">
        <v>1435</v>
      </c>
      <c r="G39" s="62" t="s">
        <v>122</v>
      </c>
      <c r="H39" s="63">
        <v>1</v>
      </c>
      <c r="I39" s="63">
        <v>0</v>
      </c>
      <c r="J39" s="63">
        <v>17</v>
      </c>
      <c r="K39" s="49">
        <v>18.5</v>
      </c>
      <c r="L39" s="3">
        <v>1</v>
      </c>
    </row>
    <row r="40" spans="1:12" x14ac:dyDescent="0.25">
      <c r="A40" s="63">
        <v>33</v>
      </c>
      <c r="B40" s="63">
        <v>21</v>
      </c>
      <c r="C40" s="62"/>
      <c r="D40" s="62" t="s">
        <v>277</v>
      </c>
      <c r="E40" s="62" t="s">
        <v>313</v>
      </c>
      <c r="F40" s="64">
        <v>1466</v>
      </c>
      <c r="G40" s="62" t="s">
        <v>172</v>
      </c>
      <c r="H40" s="63">
        <v>0</v>
      </c>
      <c r="I40" s="63">
        <v>0</v>
      </c>
      <c r="J40" s="63">
        <v>22</v>
      </c>
      <c r="K40" s="49">
        <v>24</v>
      </c>
      <c r="L40" s="3">
        <v>1</v>
      </c>
    </row>
    <row r="41" spans="1:12" x14ac:dyDescent="0.25">
      <c r="A41" s="63">
        <v>34</v>
      </c>
      <c r="B41" s="63">
        <v>9</v>
      </c>
      <c r="C41" s="62"/>
      <c r="D41" s="62" t="s">
        <v>591</v>
      </c>
      <c r="E41" s="62" t="s">
        <v>115</v>
      </c>
      <c r="F41" s="64">
        <v>1817</v>
      </c>
      <c r="G41" s="62" t="s">
        <v>121</v>
      </c>
      <c r="H41" s="63">
        <v>0</v>
      </c>
      <c r="I41" s="63">
        <v>0</v>
      </c>
      <c r="J41" s="63">
        <v>21</v>
      </c>
      <c r="K41" s="49">
        <v>24.5</v>
      </c>
      <c r="L41" s="3">
        <v>1</v>
      </c>
    </row>
    <row r="42" spans="1:12" x14ac:dyDescent="0.25">
      <c r="A42" s="63"/>
      <c r="B42" s="63">
        <v>27</v>
      </c>
      <c r="C42" s="62"/>
      <c r="D42" s="62" t="s">
        <v>292</v>
      </c>
      <c r="E42" s="62" t="s">
        <v>115</v>
      </c>
      <c r="F42" s="64">
        <v>1379</v>
      </c>
      <c r="G42" s="62" t="s">
        <v>121</v>
      </c>
      <c r="H42" s="63">
        <v>0</v>
      </c>
      <c r="I42" s="63">
        <v>0</v>
      </c>
      <c r="J42" s="63">
        <v>21</v>
      </c>
      <c r="K42" s="49">
        <v>24.5</v>
      </c>
      <c r="L42" s="3">
        <v>1</v>
      </c>
    </row>
    <row r="43" spans="1:12" x14ac:dyDescent="0.25">
      <c r="A43" s="63"/>
      <c r="B43" s="63">
        <v>32</v>
      </c>
      <c r="C43" s="62"/>
      <c r="D43" s="62" t="s">
        <v>300</v>
      </c>
      <c r="E43" s="62" t="s">
        <v>115</v>
      </c>
      <c r="F43" s="64">
        <v>1302</v>
      </c>
      <c r="G43" s="62" t="s">
        <v>121</v>
      </c>
      <c r="H43" s="63">
        <v>0</v>
      </c>
      <c r="I43" s="63">
        <v>0</v>
      </c>
      <c r="J43" s="63">
        <v>21</v>
      </c>
      <c r="K43" s="49">
        <v>24.5</v>
      </c>
      <c r="L43" s="3">
        <v>1</v>
      </c>
    </row>
    <row r="45" spans="1:12" x14ac:dyDescent="0.25">
      <c r="A45" s="57" t="s">
        <v>183</v>
      </c>
    </row>
    <row r="46" spans="1:12" x14ac:dyDescent="0.25">
      <c r="A46" s="60" t="s">
        <v>184</v>
      </c>
    </row>
    <row r="47" spans="1:12" x14ac:dyDescent="0.25">
      <c r="A47" s="60" t="s">
        <v>185</v>
      </c>
    </row>
    <row r="48" spans="1:12" x14ac:dyDescent="0.25">
      <c r="A48" s="60" t="s">
        <v>186</v>
      </c>
    </row>
    <row r="50" spans="1:1" x14ac:dyDescent="0.25">
      <c r="A50" s="59" t="s">
        <v>595</v>
      </c>
    </row>
    <row r="51" spans="1:1" x14ac:dyDescent="0.25">
      <c r="A51" s="58" t="s">
        <v>190</v>
      </c>
    </row>
  </sheetData>
  <hyperlinks>
    <hyperlink ref="A50:K50" r:id="rId1" display="Encontrará todos os detalhes do torneio em http://chess-results.com/tnr267902.aspx?lan=10"/>
    <hyperlink ref="A51:K51" r:id="rId2" display="Servidor de resultados de torneio de xadrez: Chess-Results"/>
    <hyperlink ref="A1:K1" r:id="rId3" display="Da base de dados do torneio do Chess-Results http://chess-results.com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A35" workbookViewId="0">
      <selection activeCell="A35" sqref="A35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85546875" style="52" customWidth="1"/>
    <col min="6" max="6" width="4.140625" style="52" customWidth="1"/>
    <col min="7" max="7" width="4.28515625" style="52" customWidth="1"/>
    <col min="8" max="8" width="4" style="52" customWidth="1"/>
    <col min="9" max="9" width="5" style="52" customWidth="1"/>
    <col min="10" max="10" width="21.28515625" style="52" customWidth="1"/>
    <col min="11" max="11" width="7.4257812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23" width="9.140625" style="2"/>
    <col min="24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603</v>
      </c>
    </row>
    <row r="4" spans="1:23" x14ac:dyDescent="0.25">
      <c r="A4" s="60" t="s">
        <v>140</v>
      </c>
    </row>
    <row r="5" spans="1:23" x14ac:dyDescent="0.25">
      <c r="A5" s="60" t="s">
        <v>141</v>
      </c>
    </row>
    <row r="6" spans="1:23" x14ac:dyDescent="0.25">
      <c r="A6" s="60" t="s">
        <v>143</v>
      </c>
    </row>
    <row r="7" spans="1:23" x14ac:dyDescent="0.25">
      <c r="A7" s="60" t="s">
        <v>144</v>
      </c>
    </row>
    <row r="8" spans="1:23" x14ac:dyDescent="0.25">
      <c r="A8" s="60" t="s">
        <v>460</v>
      </c>
    </row>
    <row r="9" spans="1:23" x14ac:dyDescent="0.25">
      <c r="A9" s="60" t="s">
        <v>604</v>
      </c>
    </row>
    <row r="10" spans="1:23" x14ac:dyDescent="0.25">
      <c r="A10" s="60" t="s">
        <v>605</v>
      </c>
    </row>
    <row r="12" spans="1:23" x14ac:dyDescent="0.25">
      <c r="A12" s="61" t="s">
        <v>606</v>
      </c>
    </row>
    <row r="14" spans="1:23" x14ac:dyDescent="0.25">
      <c r="A14" s="57" t="s">
        <v>149</v>
      </c>
    </row>
    <row r="15" spans="1:23" x14ac:dyDescent="0.25">
      <c r="A15" s="66" t="s">
        <v>150</v>
      </c>
      <c r="B15" s="66" t="s">
        <v>151</v>
      </c>
      <c r="C15" s="66"/>
      <c r="D15" s="65"/>
      <c r="E15" s="65" t="s">
        <v>152</v>
      </c>
      <c r="F15" s="65" t="s">
        <v>153</v>
      </c>
      <c r="G15" s="66" t="s">
        <v>154</v>
      </c>
      <c r="H15" s="65" t="s">
        <v>109</v>
      </c>
      <c r="I15" s="67" t="s">
        <v>155</v>
      </c>
      <c r="J15" s="65" t="s">
        <v>156</v>
      </c>
      <c r="K15" s="66" t="s">
        <v>157</v>
      </c>
      <c r="L15" s="66" t="s">
        <v>158</v>
      </c>
      <c r="M15" s="66" t="s">
        <v>159</v>
      </c>
      <c r="N15" s="66" t="s">
        <v>160</v>
      </c>
      <c r="O15" s="66" t="s">
        <v>161</v>
      </c>
      <c r="P15" s="66" t="s">
        <v>162</v>
      </c>
      <c r="Q15" s="67" t="s">
        <v>163</v>
      </c>
      <c r="R15" s="66" t="s">
        <v>164</v>
      </c>
      <c r="S15" s="66" t="s">
        <v>165</v>
      </c>
      <c r="T15" s="66" t="s">
        <v>166</v>
      </c>
      <c r="U15" s="67" t="s">
        <v>167</v>
      </c>
      <c r="V15" s="55" t="s">
        <v>168</v>
      </c>
      <c r="W15" s="53" t="s">
        <v>113</v>
      </c>
    </row>
    <row r="16" spans="1:23" ht="17.25" customHeight="1" x14ac:dyDescent="0.25">
      <c r="A16" s="63">
        <v>1</v>
      </c>
      <c r="B16" s="63">
        <v>6</v>
      </c>
      <c r="C16" s="62" t="s">
        <v>196</v>
      </c>
      <c r="D16" s="62"/>
      <c r="E16" s="62" t="s">
        <v>596</v>
      </c>
      <c r="F16" s="62"/>
      <c r="G16" s="63"/>
      <c r="H16" s="62" t="s">
        <v>115</v>
      </c>
      <c r="I16" s="64">
        <v>1864</v>
      </c>
      <c r="J16" s="62" t="s">
        <v>607</v>
      </c>
      <c r="K16" s="63">
        <v>6</v>
      </c>
      <c r="L16" s="63">
        <v>0</v>
      </c>
      <c r="M16" s="63">
        <v>18</v>
      </c>
      <c r="N16" s="63">
        <v>18</v>
      </c>
      <c r="O16" s="63">
        <v>18</v>
      </c>
      <c r="P16" s="63">
        <v>6</v>
      </c>
      <c r="Q16" s="64">
        <v>5</v>
      </c>
      <c r="R16" s="63">
        <v>5</v>
      </c>
      <c r="S16" s="63">
        <v>2.5</v>
      </c>
      <c r="T16" s="63">
        <v>2.5</v>
      </c>
      <c r="U16" s="64">
        <v>20</v>
      </c>
      <c r="V16" s="54">
        <v>50</v>
      </c>
      <c r="W16" s="56">
        <v>20</v>
      </c>
    </row>
    <row r="17" spans="1:23" ht="17.25" customHeight="1" x14ac:dyDescent="0.25">
      <c r="A17" s="63">
        <v>2</v>
      </c>
      <c r="B17" s="63">
        <v>1</v>
      </c>
      <c r="C17" s="62" t="s">
        <v>196</v>
      </c>
      <c r="D17" s="62" t="s">
        <v>114</v>
      </c>
      <c r="E17" s="62" t="s">
        <v>90</v>
      </c>
      <c r="F17" s="62" t="s">
        <v>171</v>
      </c>
      <c r="G17" s="63"/>
      <c r="H17" s="62" t="s">
        <v>115</v>
      </c>
      <c r="I17" s="64">
        <v>2159</v>
      </c>
      <c r="J17" s="62" t="s">
        <v>172</v>
      </c>
      <c r="K17" s="63">
        <v>5</v>
      </c>
      <c r="L17" s="63">
        <v>0</v>
      </c>
      <c r="M17" s="63">
        <v>21</v>
      </c>
      <c r="N17" s="63">
        <v>24</v>
      </c>
      <c r="O17" s="63">
        <v>18</v>
      </c>
      <c r="P17" s="63">
        <v>5</v>
      </c>
      <c r="Q17" s="64">
        <v>6</v>
      </c>
      <c r="R17" s="63">
        <v>5</v>
      </c>
      <c r="S17" s="63">
        <v>5.0199999999999996</v>
      </c>
      <c r="T17" s="63">
        <v>-0.02</v>
      </c>
      <c r="U17" s="64">
        <v>20</v>
      </c>
      <c r="V17" s="54">
        <v>-0.4</v>
      </c>
      <c r="W17" s="56">
        <v>17</v>
      </c>
    </row>
    <row r="18" spans="1:23" ht="17.25" customHeight="1" x14ac:dyDescent="0.25">
      <c r="A18" s="63">
        <v>3</v>
      </c>
      <c r="B18" s="63">
        <v>5</v>
      </c>
      <c r="C18" s="62" t="s">
        <v>196</v>
      </c>
      <c r="D18" s="62" t="s">
        <v>114</v>
      </c>
      <c r="E18" s="62" t="s">
        <v>8</v>
      </c>
      <c r="F18" s="62" t="s">
        <v>171</v>
      </c>
      <c r="G18" s="63"/>
      <c r="H18" s="62" t="s">
        <v>115</v>
      </c>
      <c r="I18" s="64">
        <v>1973</v>
      </c>
      <c r="J18" s="62" t="s">
        <v>116</v>
      </c>
      <c r="K18" s="63">
        <v>5</v>
      </c>
      <c r="L18" s="63">
        <v>0</v>
      </c>
      <c r="M18" s="63">
        <v>17.5</v>
      </c>
      <c r="N18" s="63">
        <v>20</v>
      </c>
      <c r="O18" s="63">
        <v>16</v>
      </c>
      <c r="P18" s="63">
        <v>5</v>
      </c>
      <c r="Q18" s="64">
        <v>6</v>
      </c>
      <c r="R18" s="63">
        <v>5</v>
      </c>
      <c r="S18" s="63">
        <v>4.54</v>
      </c>
      <c r="T18" s="63">
        <v>0.46</v>
      </c>
      <c r="U18" s="64">
        <v>20</v>
      </c>
      <c r="V18" s="54">
        <v>9.1999999999999993</v>
      </c>
      <c r="W18" s="56">
        <v>15</v>
      </c>
    </row>
    <row r="19" spans="1:23" ht="17.25" customHeight="1" x14ac:dyDescent="0.25">
      <c r="A19" s="63">
        <v>4</v>
      </c>
      <c r="B19" s="63">
        <v>2</v>
      </c>
      <c r="C19" s="62" t="s">
        <v>196</v>
      </c>
      <c r="D19" s="62"/>
      <c r="E19" s="62" t="s">
        <v>597</v>
      </c>
      <c r="F19" s="62"/>
      <c r="G19" s="63"/>
      <c r="H19" s="62" t="s">
        <v>115</v>
      </c>
      <c r="I19" s="64">
        <v>2021</v>
      </c>
      <c r="J19" s="62" t="s">
        <v>180</v>
      </c>
      <c r="K19" s="63">
        <v>4</v>
      </c>
      <c r="L19" s="63">
        <v>0</v>
      </c>
      <c r="M19" s="63">
        <v>23</v>
      </c>
      <c r="N19" s="63">
        <v>25</v>
      </c>
      <c r="O19" s="63">
        <v>14</v>
      </c>
      <c r="P19" s="63">
        <v>4</v>
      </c>
      <c r="Q19" s="64">
        <v>6</v>
      </c>
      <c r="R19" s="63">
        <v>4</v>
      </c>
      <c r="S19" s="63">
        <v>4.3099999999999996</v>
      </c>
      <c r="T19" s="63">
        <v>-0.31</v>
      </c>
      <c r="U19" s="64">
        <v>20</v>
      </c>
      <c r="V19" s="54">
        <v>-6.2</v>
      </c>
      <c r="W19" s="56">
        <v>13</v>
      </c>
    </row>
    <row r="20" spans="1:23" ht="17.25" customHeight="1" x14ac:dyDescent="0.25">
      <c r="A20" s="63">
        <v>5</v>
      </c>
      <c r="B20" s="63">
        <v>3</v>
      </c>
      <c r="C20" s="62" t="s">
        <v>196</v>
      </c>
      <c r="D20" s="62"/>
      <c r="E20" s="62" t="s">
        <v>598</v>
      </c>
      <c r="F20" s="62"/>
      <c r="G20" s="63"/>
      <c r="H20" s="62" t="s">
        <v>115</v>
      </c>
      <c r="I20" s="64">
        <v>1993</v>
      </c>
      <c r="J20" s="62" t="s">
        <v>405</v>
      </c>
      <c r="K20" s="63">
        <v>4</v>
      </c>
      <c r="L20" s="63">
        <v>0</v>
      </c>
      <c r="M20" s="63">
        <v>21</v>
      </c>
      <c r="N20" s="63">
        <v>23</v>
      </c>
      <c r="O20" s="63">
        <v>13</v>
      </c>
      <c r="P20" s="63">
        <v>4</v>
      </c>
      <c r="Q20" s="64">
        <v>5</v>
      </c>
      <c r="R20" s="63">
        <v>3</v>
      </c>
      <c r="S20" s="63">
        <v>4.29</v>
      </c>
      <c r="T20" s="63">
        <v>-1.29</v>
      </c>
      <c r="U20" s="64">
        <v>20</v>
      </c>
      <c r="V20" s="54">
        <v>-25.8</v>
      </c>
      <c r="W20" s="56">
        <v>12</v>
      </c>
    </row>
    <row r="21" spans="1:23" ht="17.25" customHeight="1" x14ac:dyDescent="0.25">
      <c r="A21" s="63">
        <v>6</v>
      </c>
      <c r="B21" s="63">
        <v>7</v>
      </c>
      <c r="C21" s="62" t="s">
        <v>196</v>
      </c>
      <c r="D21" s="62"/>
      <c r="E21" s="62" t="s">
        <v>92</v>
      </c>
      <c r="F21" s="62" t="s">
        <v>171</v>
      </c>
      <c r="G21" s="63"/>
      <c r="H21" s="62" t="s">
        <v>115</v>
      </c>
      <c r="I21" s="64">
        <v>1684</v>
      </c>
      <c r="J21" s="62" t="s">
        <v>172</v>
      </c>
      <c r="K21" s="63">
        <v>4</v>
      </c>
      <c r="L21" s="63">
        <v>0</v>
      </c>
      <c r="M21" s="63">
        <v>20</v>
      </c>
      <c r="N21" s="63">
        <v>23</v>
      </c>
      <c r="O21" s="63">
        <v>14</v>
      </c>
      <c r="P21" s="63">
        <v>4</v>
      </c>
      <c r="Q21" s="64">
        <v>5</v>
      </c>
      <c r="R21" s="63">
        <v>3</v>
      </c>
      <c r="S21" s="63">
        <v>1.89</v>
      </c>
      <c r="T21" s="63">
        <v>1.1100000000000001</v>
      </c>
      <c r="U21" s="64">
        <v>20</v>
      </c>
      <c r="V21" s="54">
        <v>22.2</v>
      </c>
      <c r="W21" s="56">
        <v>11</v>
      </c>
    </row>
    <row r="22" spans="1:23" ht="17.25" customHeight="1" x14ac:dyDescent="0.25">
      <c r="A22" s="63">
        <v>7</v>
      </c>
      <c r="B22" s="63">
        <v>4</v>
      </c>
      <c r="C22" s="62" t="s">
        <v>196</v>
      </c>
      <c r="D22" s="62"/>
      <c r="E22" s="62" t="s">
        <v>5</v>
      </c>
      <c r="F22" s="62" t="s">
        <v>171</v>
      </c>
      <c r="G22" s="63"/>
      <c r="H22" s="62" t="s">
        <v>115</v>
      </c>
      <c r="I22" s="64">
        <v>1992</v>
      </c>
      <c r="J22" s="62" t="s">
        <v>175</v>
      </c>
      <c r="K22" s="63">
        <v>4</v>
      </c>
      <c r="L22" s="63">
        <v>0</v>
      </c>
      <c r="M22" s="63">
        <v>19.5</v>
      </c>
      <c r="N22" s="63">
        <v>22</v>
      </c>
      <c r="O22" s="63">
        <v>12</v>
      </c>
      <c r="P22" s="63">
        <v>4</v>
      </c>
      <c r="Q22" s="64">
        <v>6</v>
      </c>
      <c r="R22" s="63">
        <v>4</v>
      </c>
      <c r="S22" s="63">
        <v>4.49</v>
      </c>
      <c r="T22" s="63">
        <v>-0.49</v>
      </c>
      <c r="U22" s="64">
        <v>20</v>
      </c>
      <c r="V22" s="54">
        <v>-9.8000000000000007</v>
      </c>
      <c r="W22" s="56">
        <v>10</v>
      </c>
    </row>
    <row r="23" spans="1:23" ht="17.25" customHeight="1" x14ac:dyDescent="0.25">
      <c r="A23" s="63">
        <v>8</v>
      </c>
      <c r="B23" s="63">
        <v>27</v>
      </c>
      <c r="C23" s="62" t="s">
        <v>196</v>
      </c>
      <c r="D23" s="62"/>
      <c r="E23" s="62" t="s">
        <v>599</v>
      </c>
      <c r="F23" s="62"/>
      <c r="G23" s="63"/>
      <c r="H23" s="62" t="s">
        <v>115</v>
      </c>
      <c r="I23" s="64">
        <v>0</v>
      </c>
      <c r="J23" s="62" t="s">
        <v>172</v>
      </c>
      <c r="K23" s="63">
        <v>4</v>
      </c>
      <c r="L23" s="63">
        <v>0</v>
      </c>
      <c r="M23" s="63">
        <v>15.5</v>
      </c>
      <c r="N23" s="63">
        <v>17.5</v>
      </c>
      <c r="O23" s="63">
        <v>9.5</v>
      </c>
      <c r="P23" s="63">
        <v>4</v>
      </c>
      <c r="Q23" s="64">
        <v>6</v>
      </c>
      <c r="R23" s="63">
        <v>4</v>
      </c>
      <c r="S23" s="63"/>
      <c r="T23" s="63"/>
      <c r="U23" s="64"/>
      <c r="V23" s="54"/>
      <c r="W23" s="56">
        <v>9</v>
      </c>
    </row>
    <row r="24" spans="1:23" ht="17.25" customHeight="1" x14ac:dyDescent="0.25">
      <c r="A24" s="63">
        <v>9</v>
      </c>
      <c r="B24" s="63">
        <v>11</v>
      </c>
      <c r="C24" s="62" t="s">
        <v>196</v>
      </c>
      <c r="D24" s="62"/>
      <c r="E24" s="62" t="s">
        <v>93</v>
      </c>
      <c r="F24" s="62" t="s">
        <v>171</v>
      </c>
      <c r="G24" s="63"/>
      <c r="H24" s="62" t="s">
        <v>115</v>
      </c>
      <c r="I24" s="64">
        <v>1594</v>
      </c>
      <c r="J24" s="62" t="s">
        <v>172</v>
      </c>
      <c r="K24" s="63">
        <v>3.5</v>
      </c>
      <c r="L24" s="63">
        <v>0.5</v>
      </c>
      <c r="M24" s="63">
        <v>17.5</v>
      </c>
      <c r="N24" s="63">
        <v>19.5</v>
      </c>
      <c r="O24" s="63">
        <v>8.75</v>
      </c>
      <c r="P24" s="63">
        <v>3</v>
      </c>
      <c r="Q24" s="64">
        <v>6</v>
      </c>
      <c r="R24" s="63">
        <v>3.5</v>
      </c>
      <c r="S24" s="63">
        <v>2.94</v>
      </c>
      <c r="T24" s="63">
        <v>0.56000000000000005</v>
      </c>
      <c r="U24" s="64">
        <v>20</v>
      </c>
      <c r="V24" s="54">
        <v>11.2</v>
      </c>
      <c r="W24" s="56">
        <v>8</v>
      </c>
    </row>
    <row r="25" spans="1:23" ht="17.25" customHeight="1" x14ac:dyDescent="0.25">
      <c r="A25" s="63">
        <v>10</v>
      </c>
      <c r="B25" s="63">
        <v>12</v>
      </c>
      <c r="C25" s="62" t="s">
        <v>196</v>
      </c>
      <c r="D25" s="62"/>
      <c r="E25" s="62" t="s">
        <v>12</v>
      </c>
      <c r="F25" s="62" t="s">
        <v>171</v>
      </c>
      <c r="G25" s="63"/>
      <c r="H25" s="62" t="s">
        <v>115</v>
      </c>
      <c r="I25" s="64">
        <v>1562</v>
      </c>
      <c r="J25" s="62" t="s">
        <v>172</v>
      </c>
      <c r="K25" s="63">
        <v>3.5</v>
      </c>
      <c r="L25" s="63">
        <v>0.5</v>
      </c>
      <c r="M25" s="63">
        <v>17.5</v>
      </c>
      <c r="N25" s="63">
        <v>18.5</v>
      </c>
      <c r="O25" s="63">
        <v>8.75</v>
      </c>
      <c r="P25" s="63">
        <v>3</v>
      </c>
      <c r="Q25" s="64">
        <v>6</v>
      </c>
      <c r="R25" s="63">
        <v>3.5</v>
      </c>
      <c r="S25" s="63">
        <v>2.81</v>
      </c>
      <c r="T25" s="63">
        <v>0.69</v>
      </c>
      <c r="U25" s="64">
        <v>20</v>
      </c>
      <c r="V25" s="54">
        <v>13.8</v>
      </c>
      <c r="W25" s="56">
        <v>7</v>
      </c>
    </row>
    <row r="26" spans="1:23" ht="17.25" customHeight="1" x14ac:dyDescent="0.25">
      <c r="A26" s="63">
        <v>11</v>
      </c>
      <c r="B26" s="63">
        <v>9</v>
      </c>
      <c r="C26" s="62" t="s">
        <v>196</v>
      </c>
      <c r="D26" s="62"/>
      <c r="E26" s="62" t="s">
        <v>350</v>
      </c>
      <c r="F26" s="62"/>
      <c r="G26" s="63"/>
      <c r="H26" s="62" t="s">
        <v>115</v>
      </c>
      <c r="I26" s="64">
        <v>1618</v>
      </c>
      <c r="J26" s="62" t="s">
        <v>173</v>
      </c>
      <c r="K26" s="63">
        <v>3</v>
      </c>
      <c r="L26" s="63">
        <v>0</v>
      </c>
      <c r="M26" s="63">
        <v>22</v>
      </c>
      <c r="N26" s="63">
        <v>23.5</v>
      </c>
      <c r="O26" s="63">
        <v>7.5</v>
      </c>
      <c r="P26" s="63">
        <v>3</v>
      </c>
      <c r="Q26" s="64">
        <v>6</v>
      </c>
      <c r="R26" s="63">
        <v>3</v>
      </c>
      <c r="S26" s="63">
        <v>2.85</v>
      </c>
      <c r="T26" s="63">
        <v>0.15</v>
      </c>
      <c r="U26" s="64">
        <v>20</v>
      </c>
      <c r="V26" s="54">
        <v>3</v>
      </c>
      <c r="W26" s="56">
        <v>6</v>
      </c>
    </row>
    <row r="27" spans="1:23" ht="17.25" customHeight="1" x14ac:dyDescent="0.25">
      <c r="A27" s="63">
        <v>12</v>
      </c>
      <c r="B27" s="63">
        <v>15</v>
      </c>
      <c r="C27" s="62" t="s">
        <v>196</v>
      </c>
      <c r="D27" s="62"/>
      <c r="E27" s="62" t="s">
        <v>415</v>
      </c>
      <c r="F27" s="62"/>
      <c r="G27" s="63"/>
      <c r="H27" s="62" t="s">
        <v>115</v>
      </c>
      <c r="I27" s="64">
        <v>1535</v>
      </c>
      <c r="J27" s="62" t="s">
        <v>172</v>
      </c>
      <c r="K27" s="63">
        <v>3</v>
      </c>
      <c r="L27" s="63">
        <v>0</v>
      </c>
      <c r="M27" s="63">
        <v>17</v>
      </c>
      <c r="N27" s="63">
        <v>18.5</v>
      </c>
      <c r="O27" s="63">
        <v>7</v>
      </c>
      <c r="P27" s="63">
        <v>2</v>
      </c>
      <c r="Q27" s="64">
        <v>6</v>
      </c>
      <c r="R27" s="63">
        <v>3</v>
      </c>
      <c r="S27" s="63">
        <v>3.01</v>
      </c>
      <c r="T27" s="63">
        <v>-0.01</v>
      </c>
      <c r="U27" s="64">
        <v>20</v>
      </c>
      <c r="V27" s="54">
        <v>-0.2</v>
      </c>
      <c r="W27" s="56">
        <v>5</v>
      </c>
    </row>
    <row r="28" spans="1:23" ht="17.25" customHeight="1" x14ac:dyDescent="0.25">
      <c r="A28" s="63">
        <v>13</v>
      </c>
      <c r="B28" s="63">
        <v>10</v>
      </c>
      <c r="C28" s="62" t="s">
        <v>196</v>
      </c>
      <c r="D28" s="62"/>
      <c r="E28" s="62" t="s">
        <v>600</v>
      </c>
      <c r="F28" s="62"/>
      <c r="G28" s="63"/>
      <c r="H28" s="62" t="s">
        <v>115</v>
      </c>
      <c r="I28" s="64">
        <v>1598</v>
      </c>
      <c r="J28" s="62" t="s">
        <v>607</v>
      </c>
      <c r="K28" s="63">
        <v>3</v>
      </c>
      <c r="L28" s="63">
        <v>0</v>
      </c>
      <c r="M28" s="63">
        <v>16.5</v>
      </c>
      <c r="N28" s="63">
        <v>18.5</v>
      </c>
      <c r="O28" s="63">
        <v>7.5</v>
      </c>
      <c r="P28" s="63">
        <v>3</v>
      </c>
      <c r="Q28" s="64">
        <v>6</v>
      </c>
      <c r="R28" s="63">
        <v>3</v>
      </c>
      <c r="S28" s="63">
        <v>3.1</v>
      </c>
      <c r="T28" s="63">
        <v>-0.1</v>
      </c>
      <c r="U28" s="64">
        <v>20</v>
      </c>
      <c r="V28" s="54">
        <v>-2</v>
      </c>
      <c r="W28" s="56">
        <v>4</v>
      </c>
    </row>
    <row r="29" spans="1:23" ht="17.25" customHeight="1" x14ac:dyDescent="0.25">
      <c r="A29" s="63">
        <v>14</v>
      </c>
      <c r="B29" s="63">
        <v>13</v>
      </c>
      <c r="C29" s="62" t="s">
        <v>196</v>
      </c>
      <c r="D29" s="62"/>
      <c r="E29" s="62" t="s">
        <v>601</v>
      </c>
      <c r="F29" s="62"/>
      <c r="G29" s="63"/>
      <c r="H29" s="62" t="s">
        <v>115</v>
      </c>
      <c r="I29" s="64">
        <v>1549</v>
      </c>
      <c r="J29" s="62" t="s">
        <v>405</v>
      </c>
      <c r="K29" s="63">
        <v>3</v>
      </c>
      <c r="L29" s="63">
        <v>0</v>
      </c>
      <c r="M29" s="63">
        <v>16</v>
      </c>
      <c r="N29" s="63">
        <v>18</v>
      </c>
      <c r="O29" s="63">
        <v>6.5</v>
      </c>
      <c r="P29" s="63">
        <v>3</v>
      </c>
      <c r="Q29" s="64">
        <v>6</v>
      </c>
      <c r="R29" s="63">
        <v>3</v>
      </c>
      <c r="S29" s="63">
        <v>2.92</v>
      </c>
      <c r="T29" s="63">
        <v>0.08</v>
      </c>
      <c r="U29" s="64">
        <v>20</v>
      </c>
      <c r="V29" s="54">
        <v>1.6</v>
      </c>
      <c r="W29" s="56">
        <v>3</v>
      </c>
    </row>
    <row r="30" spans="1:23" ht="17.25" customHeight="1" x14ac:dyDescent="0.25">
      <c r="A30" s="63">
        <v>15</v>
      </c>
      <c r="B30" s="63">
        <v>23</v>
      </c>
      <c r="C30" s="62" t="s">
        <v>196</v>
      </c>
      <c r="D30" s="62"/>
      <c r="E30" s="62" t="s">
        <v>22</v>
      </c>
      <c r="F30" s="62"/>
      <c r="G30" s="63"/>
      <c r="H30" s="62" t="s">
        <v>115</v>
      </c>
      <c r="I30" s="64">
        <v>1317</v>
      </c>
      <c r="J30" s="62" t="s">
        <v>175</v>
      </c>
      <c r="K30" s="63">
        <v>3</v>
      </c>
      <c r="L30" s="63">
        <v>0</v>
      </c>
      <c r="M30" s="63">
        <v>14.5</v>
      </c>
      <c r="N30" s="63">
        <v>16.5</v>
      </c>
      <c r="O30" s="63">
        <v>7</v>
      </c>
      <c r="P30" s="63">
        <v>3</v>
      </c>
      <c r="Q30" s="64">
        <v>6</v>
      </c>
      <c r="R30" s="63">
        <v>3</v>
      </c>
      <c r="S30" s="63">
        <v>1.1100000000000001</v>
      </c>
      <c r="T30" s="63">
        <v>1.89</v>
      </c>
      <c r="U30" s="64">
        <v>20</v>
      </c>
      <c r="V30" s="54">
        <v>37.799999999999997</v>
      </c>
      <c r="W30" s="56">
        <v>2</v>
      </c>
    </row>
    <row r="31" spans="1:23" ht="17.25" customHeight="1" x14ac:dyDescent="0.25">
      <c r="A31" s="63">
        <v>16</v>
      </c>
      <c r="B31" s="63">
        <v>14</v>
      </c>
      <c r="C31" s="62" t="s">
        <v>196</v>
      </c>
      <c r="D31" s="62"/>
      <c r="E31" s="62" t="s">
        <v>525</v>
      </c>
      <c r="F31" s="62"/>
      <c r="G31" s="63" t="s">
        <v>164</v>
      </c>
      <c r="H31" s="62" t="s">
        <v>517</v>
      </c>
      <c r="I31" s="64">
        <v>1542</v>
      </c>
      <c r="J31" s="62" t="s">
        <v>172</v>
      </c>
      <c r="K31" s="63">
        <v>3</v>
      </c>
      <c r="L31" s="63">
        <v>0</v>
      </c>
      <c r="M31" s="63">
        <v>14.5</v>
      </c>
      <c r="N31" s="63">
        <v>15.5</v>
      </c>
      <c r="O31" s="63">
        <v>5</v>
      </c>
      <c r="P31" s="63">
        <v>3</v>
      </c>
      <c r="Q31" s="64">
        <v>5</v>
      </c>
      <c r="R31" s="63">
        <v>3</v>
      </c>
      <c r="S31" s="63">
        <v>3.38</v>
      </c>
      <c r="T31" s="63">
        <v>-0.38</v>
      </c>
      <c r="U31" s="64">
        <v>20</v>
      </c>
      <c r="V31" s="54">
        <v>-7.6</v>
      </c>
      <c r="W31" s="56">
        <v>1</v>
      </c>
    </row>
    <row r="32" spans="1:23" ht="17.25" customHeight="1" x14ac:dyDescent="0.25">
      <c r="A32" s="63">
        <v>17</v>
      </c>
      <c r="B32" s="63">
        <v>20</v>
      </c>
      <c r="C32" s="62" t="s">
        <v>196</v>
      </c>
      <c r="D32" s="62"/>
      <c r="E32" s="62" t="s">
        <v>18</v>
      </c>
      <c r="F32" s="62" t="s">
        <v>178</v>
      </c>
      <c r="G32" s="63"/>
      <c r="H32" s="62" t="s">
        <v>115</v>
      </c>
      <c r="I32" s="64">
        <v>1391</v>
      </c>
      <c r="J32" s="62" t="s">
        <v>179</v>
      </c>
      <c r="K32" s="63">
        <v>3</v>
      </c>
      <c r="L32" s="63">
        <v>0</v>
      </c>
      <c r="M32" s="63">
        <v>13</v>
      </c>
      <c r="N32" s="63">
        <v>14</v>
      </c>
      <c r="O32" s="63">
        <v>5</v>
      </c>
      <c r="P32" s="63">
        <v>3</v>
      </c>
      <c r="Q32" s="64">
        <v>6</v>
      </c>
      <c r="R32" s="63">
        <v>3</v>
      </c>
      <c r="S32" s="63">
        <v>2.5499999999999998</v>
      </c>
      <c r="T32" s="63">
        <v>0.45</v>
      </c>
      <c r="U32" s="64">
        <v>20</v>
      </c>
      <c r="V32" s="54">
        <v>9</v>
      </c>
      <c r="W32" s="56">
        <v>1</v>
      </c>
    </row>
    <row r="33" spans="1:23" ht="17.25" customHeight="1" x14ac:dyDescent="0.25">
      <c r="A33" s="63">
        <v>18</v>
      </c>
      <c r="B33" s="63">
        <v>18</v>
      </c>
      <c r="C33" s="62" t="s">
        <v>196</v>
      </c>
      <c r="D33" s="62"/>
      <c r="E33" s="62" t="s">
        <v>246</v>
      </c>
      <c r="F33" s="62" t="s">
        <v>181</v>
      </c>
      <c r="G33" s="63"/>
      <c r="H33" s="62" t="s">
        <v>115</v>
      </c>
      <c r="I33" s="64">
        <v>1434</v>
      </c>
      <c r="J33" s="62" t="s">
        <v>182</v>
      </c>
      <c r="K33" s="63">
        <v>2.5</v>
      </c>
      <c r="L33" s="63">
        <v>0</v>
      </c>
      <c r="M33" s="63">
        <v>17.5</v>
      </c>
      <c r="N33" s="63">
        <v>17.5</v>
      </c>
      <c r="O33" s="63">
        <v>4.5</v>
      </c>
      <c r="P33" s="63">
        <v>2</v>
      </c>
      <c r="Q33" s="64">
        <v>4</v>
      </c>
      <c r="R33" s="63">
        <v>1.5</v>
      </c>
      <c r="S33" s="63">
        <v>1.07</v>
      </c>
      <c r="T33" s="63">
        <v>0.43</v>
      </c>
      <c r="U33" s="64">
        <v>20</v>
      </c>
      <c r="V33" s="54">
        <v>8.6</v>
      </c>
      <c r="W33" s="56">
        <v>1</v>
      </c>
    </row>
    <row r="34" spans="1:23" ht="17.25" customHeight="1" x14ac:dyDescent="0.25">
      <c r="A34" s="63">
        <v>19</v>
      </c>
      <c r="B34" s="63">
        <v>19</v>
      </c>
      <c r="C34" s="62" t="s">
        <v>196</v>
      </c>
      <c r="D34" s="62"/>
      <c r="E34" s="62" t="s">
        <v>374</v>
      </c>
      <c r="F34" s="62" t="s">
        <v>197</v>
      </c>
      <c r="G34" s="63"/>
      <c r="H34" s="62" t="s">
        <v>115</v>
      </c>
      <c r="I34" s="64">
        <v>1422</v>
      </c>
      <c r="J34" s="62" t="s">
        <v>172</v>
      </c>
      <c r="K34" s="63">
        <v>2.5</v>
      </c>
      <c r="L34" s="63">
        <v>0</v>
      </c>
      <c r="M34" s="63">
        <v>14.5</v>
      </c>
      <c r="N34" s="63">
        <v>16</v>
      </c>
      <c r="O34" s="63">
        <v>5.25</v>
      </c>
      <c r="P34" s="63">
        <v>2</v>
      </c>
      <c r="Q34" s="64">
        <v>6</v>
      </c>
      <c r="R34" s="63">
        <v>2.5</v>
      </c>
      <c r="S34" s="63">
        <v>2.71</v>
      </c>
      <c r="T34" s="63">
        <v>-0.21</v>
      </c>
      <c r="U34" s="64">
        <v>20</v>
      </c>
      <c r="V34" s="54">
        <v>-4.2</v>
      </c>
      <c r="W34" s="56">
        <v>1</v>
      </c>
    </row>
    <row r="35" spans="1:23" ht="17.25" customHeight="1" x14ac:dyDescent="0.25">
      <c r="A35" s="63">
        <v>20</v>
      </c>
      <c r="B35" s="63">
        <v>24</v>
      </c>
      <c r="C35" s="62" t="s">
        <v>196</v>
      </c>
      <c r="D35" s="62"/>
      <c r="E35" s="62" t="s">
        <v>21</v>
      </c>
      <c r="F35" s="62" t="s">
        <v>178</v>
      </c>
      <c r="G35" s="63"/>
      <c r="H35" s="62" t="s">
        <v>115</v>
      </c>
      <c r="I35" s="64">
        <v>1262</v>
      </c>
      <c r="J35" s="62" t="s">
        <v>179</v>
      </c>
      <c r="K35" s="63">
        <v>2.5</v>
      </c>
      <c r="L35" s="63">
        <v>0</v>
      </c>
      <c r="M35" s="63">
        <v>14</v>
      </c>
      <c r="N35" s="63">
        <v>15.5</v>
      </c>
      <c r="O35" s="63">
        <v>5</v>
      </c>
      <c r="P35" s="63">
        <v>2</v>
      </c>
      <c r="Q35" s="64">
        <v>6</v>
      </c>
      <c r="R35" s="63">
        <v>2.5</v>
      </c>
      <c r="S35" s="63">
        <v>1.39</v>
      </c>
      <c r="T35" s="63">
        <v>1.1100000000000001</v>
      </c>
      <c r="U35" s="64">
        <v>20</v>
      </c>
      <c r="V35" s="54">
        <v>22.2</v>
      </c>
      <c r="W35" s="56">
        <v>1</v>
      </c>
    </row>
    <row r="36" spans="1:23" ht="17.25" customHeight="1" x14ac:dyDescent="0.25">
      <c r="A36" s="63">
        <v>21</v>
      </c>
      <c r="B36" s="63">
        <v>21</v>
      </c>
      <c r="C36" s="62" t="s">
        <v>196</v>
      </c>
      <c r="D36" s="62"/>
      <c r="E36" s="62" t="s">
        <v>14</v>
      </c>
      <c r="F36" s="62" t="s">
        <v>177</v>
      </c>
      <c r="G36" s="63"/>
      <c r="H36" s="62" t="s">
        <v>115</v>
      </c>
      <c r="I36" s="64">
        <v>1378</v>
      </c>
      <c r="J36" s="62" t="s">
        <v>172</v>
      </c>
      <c r="K36" s="63">
        <v>2</v>
      </c>
      <c r="L36" s="63">
        <v>0</v>
      </c>
      <c r="M36" s="63">
        <v>17</v>
      </c>
      <c r="N36" s="63">
        <v>19</v>
      </c>
      <c r="O36" s="63">
        <v>4</v>
      </c>
      <c r="P36" s="63">
        <v>2</v>
      </c>
      <c r="Q36" s="64">
        <v>6</v>
      </c>
      <c r="R36" s="63">
        <v>2</v>
      </c>
      <c r="S36" s="63">
        <v>2.02</v>
      </c>
      <c r="T36" s="63">
        <v>-0.02</v>
      </c>
      <c r="U36" s="64">
        <v>20</v>
      </c>
      <c r="V36" s="54">
        <v>-0.4</v>
      </c>
      <c r="W36" s="56">
        <v>1</v>
      </c>
    </row>
    <row r="37" spans="1:23" ht="17.25" customHeight="1" x14ac:dyDescent="0.25">
      <c r="A37" s="63">
        <v>22</v>
      </c>
      <c r="B37" s="63">
        <v>8</v>
      </c>
      <c r="C37" s="62" t="s">
        <v>196</v>
      </c>
      <c r="D37" s="62"/>
      <c r="E37" s="62" t="s">
        <v>428</v>
      </c>
      <c r="F37" s="62" t="s">
        <v>171</v>
      </c>
      <c r="G37" s="63"/>
      <c r="H37" s="62" t="s">
        <v>115</v>
      </c>
      <c r="I37" s="64">
        <v>1665</v>
      </c>
      <c r="J37" s="62" t="s">
        <v>172</v>
      </c>
      <c r="K37" s="63">
        <v>2</v>
      </c>
      <c r="L37" s="63">
        <v>0</v>
      </c>
      <c r="M37" s="63">
        <v>15.5</v>
      </c>
      <c r="N37" s="63">
        <v>17.5</v>
      </c>
      <c r="O37" s="63">
        <v>5.5</v>
      </c>
      <c r="P37" s="63">
        <v>2</v>
      </c>
      <c r="Q37" s="64">
        <v>5</v>
      </c>
      <c r="R37" s="63">
        <v>2</v>
      </c>
      <c r="S37" s="63">
        <v>4.0199999999999996</v>
      </c>
      <c r="T37" s="63">
        <v>-2.02</v>
      </c>
      <c r="U37" s="64">
        <v>20</v>
      </c>
      <c r="V37" s="54">
        <v>-40.4</v>
      </c>
      <c r="W37" s="56">
        <v>1</v>
      </c>
    </row>
    <row r="38" spans="1:23" ht="17.25" customHeight="1" x14ac:dyDescent="0.25">
      <c r="A38" s="63">
        <v>23</v>
      </c>
      <c r="B38" s="63">
        <v>17</v>
      </c>
      <c r="C38" s="62" t="s">
        <v>196</v>
      </c>
      <c r="D38" s="62"/>
      <c r="E38" s="62" t="s">
        <v>351</v>
      </c>
      <c r="F38" s="62"/>
      <c r="G38" s="63"/>
      <c r="H38" s="62" t="s">
        <v>115</v>
      </c>
      <c r="I38" s="64">
        <v>1450</v>
      </c>
      <c r="J38" s="62" t="s">
        <v>262</v>
      </c>
      <c r="K38" s="63">
        <v>2</v>
      </c>
      <c r="L38" s="63">
        <v>0</v>
      </c>
      <c r="M38" s="63">
        <v>15.5</v>
      </c>
      <c r="N38" s="63">
        <v>15.5</v>
      </c>
      <c r="O38" s="63">
        <v>3</v>
      </c>
      <c r="P38" s="63">
        <v>1</v>
      </c>
      <c r="Q38" s="64">
        <v>3</v>
      </c>
      <c r="R38" s="63">
        <v>0</v>
      </c>
      <c r="S38" s="63">
        <v>1.69</v>
      </c>
      <c r="T38" s="63">
        <v>-1.69</v>
      </c>
      <c r="U38" s="64">
        <v>20</v>
      </c>
      <c r="V38" s="54">
        <v>-33.799999999999997</v>
      </c>
      <c r="W38" s="56">
        <v>1</v>
      </c>
    </row>
    <row r="39" spans="1:23" ht="17.25" customHeight="1" x14ac:dyDescent="0.25">
      <c r="A39" s="63">
        <v>24</v>
      </c>
      <c r="B39" s="63">
        <v>16</v>
      </c>
      <c r="C39" s="62" t="s">
        <v>196</v>
      </c>
      <c r="D39" s="62"/>
      <c r="E39" s="62" t="s">
        <v>94</v>
      </c>
      <c r="F39" s="62" t="s">
        <v>177</v>
      </c>
      <c r="G39" s="63"/>
      <c r="H39" s="62" t="s">
        <v>115</v>
      </c>
      <c r="I39" s="64">
        <v>1494</v>
      </c>
      <c r="J39" s="62" t="s">
        <v>172</v>
      </c>
      <c r="K39" s="63">
        <v>2</v>
      </c>
      <c r="L39" s="63">
        <v>0</v>
      </c>
      <c r="M39" s="63">
        <v>15</v>
      </c>
      <c r="N39" s="63">
        <v>16</v>
      </c>
      <c r="O39" s="63">
        <v>2.5</v>
      </c>
      <c r="P39" s="63">
        <v>2</v>
      </c>
      <c r="Q39" s="64">
        <v>6</v>
      </c>
      <c r="R39" s="63">
        <v>2</v>
      </c>
      <c r="S39" s="63">
        <v>3.1</v>
      </c>
      <c r="T39" s="63">
        <v>-1.1000000000000001</v>
      </c>
      <c r="U39" s="64">
        <v>20</v>
      </c>
      <c r="V39" s="54">
        <v>-22</v>
      </c>
      <c r="W39" s="56">
        <v>1</v>
      </c>
    </row>
    <row r="40" spans="1:23" ht="17.25" customHeight="1" x14ac:dyDescent="0.25">
      <c r="A40" s="63">
        <v>25</v>
      </c>
      <c r="B40" s="63">
        <v>26</v>
      </c>
      <c r="C40" s="62" t="s">
        <v>196</v>
      </c>
      <c r="D40" s="62"/>
      <c r="E40" s="62" t="s">
        <v>249</v>
      </c>
      <c r="F40" s="62"/>
      <c r="G40" s="63"/>
      <c r="H40" s="62" t="s">
        <v>115</v>
      </c>
      <c r="I40" s="64">
        <v>1133</v>
      </c>
      <c r="J40" s="62" t="s">
        <v>172</v>
      </c>
      <c r="K40" s="63">
        <v>2</v>
      </c>
      <c r="L40" s="63">
        <v>0</v>
      </c>
      <c r="M40" s="63">
        <v>12.5</v>
      </c>
      <c r="N40" s="63">
        <v>13.5</v>
      </c>
      <c r="O40" s="63">
        <v>3</v>
      </c>
      <c r="P40" s="63">
        <v>2</v>
      </c>
      <c r="Q40" s="64">
        <v>6</v>
      </c>
      <c r="R40" s="63">
        <v>2</v>
      </c>
      <c r="S40" s="63">
        <v>1.08</v>
      </c>
      <c r="T40" s="63">
        <v>0.92</v>
      </c>
      <c r="U40" s="64">
        <v>20</v>
      </c>
      <c r="V40" s="54">
        <v>18.399999999999999</v>
      </c>
      <c r="W40" s="56">
        <v>1</v>
      </c>
    </row>
    <row r="41" spans="1:23" ht="17.25" customHeight="1" x14ac:dyDescent="0.25">
      <c r="A41" s="63">
        <v>26</v>
      </c>
      <c r="B41" s="63">
        <v>22</v>
      </c>
      <c r="C41" s="62" t="s">
        <v>196</v>
      </c>
      <c r="D41" s="62"/>
      <c r="E41" s="62" t="s">
        <v>96</v>
      </c>
      <c r="F41" s="62"/>
      <c r="G41" s="63"/>
      <c r="H41" s="62" t="s">
        <v>115</v>
      </c>
      <c r="I41" s="64">
        <v>1341</v>
      </c>
      <c r="J41" s="62" t="s">
        <v>172</v>
      </c>
      <c r="K41" s="63">
        <v>1.5</v>
      </c>
      <c r="L41" s="63">
        <v>0</v>
      </c>
      <c r="M41" s="63">
        <v>13</v>
      </c>
      <c r="N41" s="63">
        <v>13</v>
      </c>
      <c r="O41" s="63">
        <v>1.25</v>
      </c>
      <c r="P41" s="63">
        <v>1</v>
      </c>
      <c r="Q41" s="64">
        <v>5</v>
      </c>
      <c r="R41" s="63">
        <v>0.5</v>
      </c>
      <c r="S41" s="63">
        <v>1.72</v>
      </c>
      <c r="T41" s="63">
        <v>-1.22</v>
      </c>
      <c r="U41" s="64">
        <v>20</v>
      </c>
      <c r="V41" s="54">
        <v>-24.4</v>
      </c>
      <c r="W41" s="56">
        <v>1</v>
      </c>
    </row>
    <row r="42" spans="1:23" ht="17.25" customHeight="1" x14ac:dyDescent="0.25">
      <c r="A42" s="63">
        <v>27</v>
      </c>
      <c r="B42" s="63">
        <v>25</v>
      </c>
      <c r="C42" s="62" t="s">
        <v>196</v>
      </c>
      <c r="D42" s="62"/>
      <c r="E42" s="62" t="s">
        <v>24</v>
      </c>
      <c r="F42" s="62" t="s">
        <v>171</v>
      </c>
      <c r="G42" s="63"/>
      <c r="H42" s="62" t="s">
        <v>115</v>
      </c>
      <c r="I42" s="64">
        <v>1257</v>
      </c>
      <c r="J42" s="62" t="s">
        <v>175</v>
      </c>
      <c r="K42" s="63">
        <v>1</v>
      </c>
      <c r="L42" s="63">
        <v>0</v>
      </c>
      <c r="M42" s="63">
        <v>13.5</v>
      </c>
      <c r="N42" s="63">
        <v>13.5</v>
      </c>
      <c r="O42" s="63">
        <v>0</v>
      </c>
      <c r="P42" s="63">
        <v>1</v>
      </c>
      <c r="Q42" s="64">
        <v>5</v>
      </c>
      <c r="R42" s="63">
        <v>0</v>
      </c>
      <c r="S42" s="63">
        <v>1.49</v>
      </c>
      <c r="T42" s="63">
        <v>-1.49</v>
      </c>
      <c r="U42" s="64">
        <v>20</v>
      </c>
      <c r="V42" s="54">
        <v>-29.8</v>
      </c>
      <c r="W42" s="56">
        <v>1</v>
      </c>
    </row>
    <row r="43" spans="1:23" ht="17.25" customHeight="1" x14ac:dyDescent="0.25">
      <c r="A43" s="63">
        <v>28</v>
      </c>
      <c r="B43" s="63">
        <v>28</v>
      </c>
      <c r="C43" s="62" t="s">
        <v>196</v>
      </c>
      <c r="D43" s="62"/>
      <c r="E43" s="62" t="s">
        <v>339</v>
      </c>
      <c r="F43" s="62"/>
      <c r="G43" s="63"/>
      <c r="H43" s="62" t="s">
        <v>115</v>
      </c>
      <c r="I43" s="64">
        <v>0</v>
      </c>
      <c r="J43" s="62" t="s">
        <v>172</v>
      </c>
      <c r="K43" s="63">
        <v>0</v>
      </c>
      <c r="L43" s="63">
        <v>0</v>
      </c>
      <c r="M43" s="63">
        <v>15</v>
      </c>
      <c r="N43" s="63">
        <v>16</v>
      </c>
      <c r="O43" s="63">
        <v>0</v>
      </c>
      <c r="P43" s="63">
        <v>0</v>
      </c>
      <c r="Q43" s="64">
        <v>5</v>
      </c>
      <c r="R43" s="63">
        <v>0</v>
      </c>
      <c r="S43" s="63"/>
      <c r="T43" s="63"/>
      <c r="U43" s="64"/>
      <c r="V43" s="54"/>
      <c r="W43" s="56">
        <v>1</v>
      </c>
    </row>
    <row r="45" spans="1:23" x14ac:dyDescent="0.25">
      <c r="A45" s="57" t="s">
        <v>183</v>
      </c>
    </row>
    <row r="46" spans="1:23" x14ac:dyDescent="0.25">
      <c r="A46" s="60" t="s">
        <v>184</v>
      </c>
    </row>
    <row r="47" spans="1:23" x14ac:dyDescent="0.25">
      <c r="A47" s="60" t="s">
        <v>185</v>
      </c>
    </row>
    <row r="48" spans="1:23" x14ac:dyDescent="0.25">
      <c r="A48" s="60" t="s">
        <v>186</v>
      </c>
    </row>
    <row r="49" spans="1:1" x14ac:dyDescent="0.25">
      <c r="A49" s="60" t="s">
        <v>187</v>
      </c>
    </row>
    <row r="50" spans="1:1" x14ac:dyDescent="0.25">
      <c r="A50" s="60" t="s">
        <v>188</v>
      </c>
    </row>
    <row r="52" spans="1:1" x14ac:dyDescent="0.25">
      <c r="A52" s="59" t="s">
        <v>608</v>
      </c>
    </row>
    <row r="53" spans="1:1" x14ac:dyDescent="0.25">
      <c r="A53" s="58" t="s">
        <v>190</v>
      </c>
    </row>
  </sheetData>
  <hyperlinks>
    <hyperlink ref="A52:V52" r:id="rId1" display="Encontrará todos os detalhes do torneio em http://chess-results.com/tnr272626.aspx?lan=10"/>
    <hyperlink ref="A53:V53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A35" workbookViewId="0">
      <selection activeCell="A35" sqref="A35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85546875" style="52" customWidth="1"/>
    <col min="6" max="6" width="4.140625" style="52" customWidth="1"/>
    <col min="7" max="7" width="4.28515625" style="52" customWidth="1"/>
    <col min="8" max="8" width="3.85546875" style="52" customWidth="1"/>
    <col min="9" max="9" width="5" style="52" customWidth="1"/>
    <col min="10" max="10" width="22.140625" style="52" customWidth="1"/>
    <col min="11" max="11" width="8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23" width="6.7109375" style="52" customWidth="1"/>
    <col min="24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614</v>
      </c>
    </row>
    <row r="4" spans="1:23" x14ac:dyDescent="0.25">
      <c r="A4" s="60" t="s">
        <v>140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143</v>
      </c>
    </row>
    <row r="8" spans="1:23" x14ac:dyDescent="0.25">
      <c r="A8" s="60" t="s">
        <v>144</v>
      </c>
    </row>
    <row r="9" spans="1:23" x14ac:dyDescent="0.25">
      <c r="A9" s="60" t="s">
        <v>460</v>
      </c>
    </row>
    <row r="10" spans="1:23" x14ac:dyDescent="0.25">
      <c r="A10" s="60" t="s">
        <v>615</v>
      </c>
    </row>
    <row r="11" spans="1:23" x14ac:dyDescent="0.25">
      <c r="A11" s="60" t="s">
        <v>462</v>
      </c>
    </row>
    <row r="13" spans="1:23" x14ac:dyDescent="0.25">
      <c r="A13" s="61" t="s">
        <v>616</v>
      </c>
    </row>
    <row r="15" spans="1:23" x14ac:dyDescent="0.25">
      <c r="A15" s="57" t="s">
        <v>149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1</v>
      </c>
      <c r="C17" s="62" t="s">
        <v>196</v>
      </c>
      <c r="D17" s="62"/>
      <c r="E17" s="62" t="s">
        <v>86</v>
      </c>
      <c r="F17" s="62"/>
      <c r="G17" s="63"/>
      <c r="H17" s="62" t="s">
        <v>115</v>
      </c>
      <c r="I17" s="64">
        <v>2142</v>
      </c>
      <c r="J17" s="62" t="s">
        <v>122</v>
      </c>
      <c r="K17" s="63">
        <v>5</v>
      </c>
      <c r="L17" s="63">
        <v>0</v>
      </c>
      <c r="M17" s="63">
        <v>23</v>
      </c>
      <c r="N17" s="63">
        <v>25</v>
      </c>
      <c r="O17" s="63">
        <v>20</v>
      </c>
      <c r="P17" s="63">
        <v>5</v>
      </c>
      <c r="Q17" s="64">
        <v>6</v>
      </c>
      <c r="R17" s="63">
        <v>5</v>
      </c>
      <c r="S17" s="63">
        <v>4.29</v>
      </c>
      <c r="T17" s="63">
        <v>0.71</v>
      </c>
      <c r="U17" s="64">
        <v>20</v>
      </c>
      <c r="V17" s="54">
        <v>14.2</v>
      </c>
      <c r="W17" s="56">
        <v>20</v>
      </c>
    </row>
    <row r="18" spans="1:23" ht="17.25" customHeight="1" x14ac:dyDescent="0.25">
      <c r="A18" s="63">
        <v>2</v>
      </c>
      <c r="B18" s="63">
        <v>3</v>
      </c>
      <c r="C18" s="62" t="s">
        <v>196</v>
      </c>
      <c r="D18" s="62"/>
      <c r="E18" s="62" t="s">
        <v>564</v>
      </c>
      <c r="F18" s="62"/>
      <c r="G18" s="63"/>
      <c r="H18" s="62" t="s">
        <v>571</v>
      </c>
      <c r="I18" s="64">
        <v>2087</v>
      </c>
      <c r="J18" s="62" t="s">
        <v>122</v>
      </c>
      <c r="K18" s="63">
        <v>5</v>
      </c>
      <c r="L18" s="63">
        <v>0</v>
      </c>
      <c r="M18" s="63">
        <v>20</v>
      </c>
      <c r="N18" s="63">
        <v>22</v>
      </c>
      <c r="O18" s="63">
        <v>17</v>
      </c>
      <c r="P18" s="63">
        <v>5</v>
      </c>
      <c r="Q18" s="64">
        <v>6</v>
      </c>
      <c r="R18" s="63">
        <v>5</v>
      </c>
      <c r="S18" s="63">
        <v>4.72</v>
      </c>
      <c r="T18" s="63">
        <v>0.28000000000000003</v>
      </c>
      <c r="U18" s="64">
        <v>20</v>
      </c>
      <c r="V18" s="54">
        <v>5.6</v>
      </c>
      <c r="W18" s="56">
        <v>17</v>
      </c>
    </row>
    <row r="19" spans="1:23" ht="17.25" customHeight="1" x14ac:dyDescent="0.25">
      <c r="A19" s="63">
        <v>3</v>
      </c>
      <c r="B19" s="63">
        <v>5</v>
      </c>
      <c r="C19" s="62" t="s">
        <v>196</v>
      </c>
      <c r="D19" s="62"/>
      <c r="E19" s="62" t="s">
        <v>5</v>
      </c>
      <c r="F19" s="62" t="s">
        <v>171</v>
      </c>
      <c r="G19" s="63"/>
      <c r="H19" s="62" t="s">
        <v>115</v>
      </c>
      <c r="I19" s="64">
        <v>1984</v>
      </c>
      <c r="J19" s="62" t="s">
        <v>175</v>
      </c>
      <c r="K19" s="63">
        <v>5</v>
      </c>
      <c r="L19" s="63">
        <v>0</v>
      </c>
      <c r="M19" s="63">
        <v>20</v>
      </c>
      <c r="N19" s="63">
        <v>21.5</v>
      </c>
      <c r="O19" s="63">
        <v>16.5</v>
      </c>
      <c r="P19" s="63">
        <v>5</v>
      </c>
      <c r="Q19" s="64">
        <v>6</v>
      </c>
      <c r="R19" s="63">
        <v>5</v>
      </c>
      <c r="S19" s="63">
        <v>3.23</v>
      </c>
      <c r="T19" s="63">
        <v>1.77</v>
      </c>
      <c r="U19" s="64">
        <v>20</v>
      </c>
      <c r="V19" s="54">
        <v>35.4</v>
      </c>
      <c r="W19" s="56">
        <v>15</v>
      </c>
    </row>
    <row r="20" spans="1:23" ht="17.25" customHeight="1" x14ac:dyDescent="0.25">
      <c r="A20" s="63">
        <v>4</v>
      </c>
      <c r="B20" s="63">
        <v>9</v>
      </c>
      <c r="C20" s="62" t="s">
        <v>196</v>
      </c>
      <c r="D20" s="62"/>
      <c r="E20" s="62" t="s">
        <v>350</v>
      </c>
      <c r="F20" s="62"/>
      <c r="G20" s="63"/>
      <c r="H20" s="62" t="s">
        <v>115</v>
      </c>
      <c r="I20" s="64">
        <v>1666</v>
      </c>
      <c r="J20" s="62" t="s">
        <v>173</v>
      </c>
      <c r="K20" s="63">
        <v>5</v>
      </c>
      <c r="L20" s="63">
        <v>0</v>
      </c>
      <c r="M20" s="63">
        <v>17</v>
      </c>
      <c r="N20" s="63">
        <v>18</v>
      </c>
      <c r="O20" s="63">
        <v>13</v>
      </c>
      <c r="P20" s="63">
        <v>5</v>
      </c>
      <c r="Q20" s="64">
        <v>5</v>
      </c>
      <c r="R20" s="63">
        <v>4</v>
      </c>
      <c r="S20" s="63">
        <v>2.65</v>
      </c>
      <c r="T20" s="63">
        <v>1.35</v>
      </c>
      <c r="U20" s="64">
        <v>20</v>
      </c>
      <c r="V20" s="54">
        <v>27</v>
      </c>
      <c r="W20" s="56">
        <v>13</v>
      </c>
    </row>
    <row r="21" spans="1:23" ht="17.25" customHeight="1" x14ac:dyDescent="0.25">
      <c r="A21" s="63">
        <v>5</v>
      </c>
      <c r="B21" s="63">
        <v>4</v>
      </c>
      <c r="C21" s="62" t="s">
        <v>196</v>
      </c>
      <c r="D21" s="62"/>
      <c r="E21" s="62" t="s">
        <v>597</v>
      </c>
      <c r="F21" s="62"/>
      <c r="G21" s="63"/>
      <c r="H21" s="62" t="s">
        <v>115</v>
      </c>
      <c r="I21" s="64">
        <v>2021</v>
      </c>
      <c r="J21" s="62" t="s">
        <v>180</v>
      </c>
      <c r="K21" s="63">
        <v>4</v>
      </c>
      <c r="L21" s="63">
        <v>0</v>
      </c>
      <c r="M21" s="63">
        <v>19</v>
      </c>
      <c r="N21" s="63">
        <v>20</v>
      </c>
      <c r="O21" s="63">
        <v>10</v>
      </c>
      <c r="P21" s="63">
        <v>4</v>
      </c>
      <c r="Q21" s="64">
        <v>5</v>
      </c>
      <c r="R21" s="63">
        <v>3</v>
      </c>
      <c r="S21" s="63">
        <v>3.65</v>
      </c>
      <c r="T21" s="63">
        <v>-0.65</v>
      </c>
      <c r="U21" s="64">
        <v>20</v>
      </c>
      <c r="V21" s="54">
        <v>-13</v>
      </c>
      <c r="W21" s="56">
        <v>12</v>
      </c>
    </row>
    <row r="22" spans="1:23" ht="17.25" customHeight="1" x14ac:dyDescent="0.25">
      <c r="A22" s="63">
        <v>6</v>
      </c>
      <c r="B22" s="63">
        <v>2</v>
      </c>
      <c r="C22" s="62" t="s">
        <v>196</v>
      </c>
      <c r="D22" s="62" t="s">
        <v>114</v>
      </c>
      <c r="E22" s="62" t="s">
        <v>90</v>
      </c>
      <c r="F22" s="62" t="s">
        <v>171</v>
      </c>
      <c r="G22" s="63"/>
      <c r="H22" s="62" t="s">
        <v>115</v>
      </c>
      <c r="I22" s="64">
        <v>2144</v>
      </c>
      <c r="J22" s="62" t="s">
        <v>172</v>
      </c>
      <c r="K22" s="63">
        <v>4</v>
      </c>
      <c r="L22" s="63">
        <v>0</v>
      </c>
      <c r="M22" s="63">
        <v>18.5</v>
      </c>
      <c r="N22" s="63">
        <v>20.5</v>
      </c>
      <c r="O22" s="63">
        <v>10.5</v>
      </c>
      <c r="P22" s="63">
        <v>4</v>
      </c>
      <c r="Q22" s="64">
        <v>6</v>
      </c>
      <c r="R22" s="63">
        <v>4</v>
      </c>
      <c r="S22" s="63">
        <v>4.8899999999999997</v>
      </c>
      <c r="T22" s="63">
        <v>-0.89</v>
      </c>
      <c r="U22" s="64">
        <v>20</v>
      </c>
      <c r="V22" s="54">
        <v>-17.8</v>
      </c>
      <c r="W22" s="56">
        <v>11</v>
      </c>
    </row>
    <row r="23" spans="1:23" ht="17.25" customHeight="1" x14ac:dyDescent="0.25">
      <c r="A23" s="63">
        <v>7</v>
      </c>
      <c r="B23" s="63">
        <v>12</v>
      </c>
      <c r="C23" s="62" t="s">
        <v>196</v>
      </c>
      <c r="D23" s="62"/>
      <c r="E23" s="62" t="s">
        <v>609</v>
      </c>
      <c r="F23" s="62"/>
      <c r="G23" s="63"/>
      <c r="H23" s="62" t="s">
        <v>115</v>
      </c>
      <c r="I23" s="64">
        <v>1576</v>
      </c>
      <c r="J23" s="62" t="s">
        <v>180</v>
      </c>
      <c r="K23" s="63">
        <v>4</v>
      </c>
      <c r="L23" s="63">
        <v>0</v>
      </c>
      <c r="M23" s="63">
        <v>14</v>
      </c>
      <c r="N23" s="63">
        <v>15.5</v>
      </c>
      <c r="O23" s="63">
        <v>8.5</v>
      </c>
      <c r="P23" s="63">
        <v>4</v>
      </c>
      <c r="Q23" s="64">
        <v>5</v>
      </c>
      <c r="R23" s="63">
        <v>4</v>
      </c>
      <c r="S23" s="63">
        <v>3.38</v>
      </c>
      <c r="T23" s="63">
        <v>0.62</v>
      </c>
      <c r="U23" s="64">
        <v>20</v>
      </c>
      <c r="V23" s="54">
        <v>12.4</v>
      </c>
      <c r="W23" s="56">
        <v>10</v>
      </c>
    </row>
    <row r="24" spans="1:23" ht="17.25" customHeight="1" x14ac:dyDescent="0.25">
      <c r="A24" s="63">
        <v>8</v>
      </c>
      <c r="B24" s="63">
        <v>8</v>
      </c>
      <c r="C24" s="62" t="s">
        <v>196</v>
      </c>
      <c r="D24" s="62"/>
      <c r="E24" s="62" t="s">
        <v>428</v>
      </c>
      <c r="F24" s="62" t="s">
        <v>171</v>
      </c>
      <c r="G24" s="63"/>
      <c r="H24" s="62" t="s">
        <v>115</v>
      </c>
      <c r="I24" s="64">
        <v>1510</v>
      </c>
      <c r="J24" s="62" t="s">
        <v>172</v>
      </c>
      <c r="K24" s="63">
        <v>4</v>
      </c>
      <c r="L24" s="63">
        <v>0</v>
      </c>
      <c r="M24" s="63">
        <v>13</v>
      </c>
      <c r="N24" s="63">
        <v>14</v>
      </c>
      <c r="O24" s="63">
        <v>8</v>
      </c>
      <c r="P24" s="63">
        <v>4</v>
      </c>
      <c r="Q24" s="64">
        <v>3</v>
      </c>
      <c r="R24" s="63">
        <v>2</v>
      </c>
      <c r="S24" s="63">
        <v>1.34</v>
      </c>
      <c r="T24" s="63">
        <v>0.66</v>
      </c>
      <c r="U24" s="64">
        <v>20</v>
      </c>
      <c r="V24" s="54">
        <v>13.2</v>
      </c>
      <c r="W24" s="56">
        <v>9</v>
      </c>
    </row>
    <row r="25" spans="1:23" ht="17.25" customHeight="1" x14ac:dyDescent="0.25">
      <c r="A25" s="63">
        <v>9</v>
      </c>
      <c r="B25" s="63">
        <v>7</v>
      </c>
      <c r="C25" s="62" t="s">
        <v>196</v>
      </c>
      <c r="D25" s="62"/>
      <c r="E25" s="62" t="s">
        <v>92</v>
      </c>
      <c r="F25" s="62" t="s">
        <v>171</v>
      </c>
      <c r="G25" s="63"/>
      <c r="H25" s="62" t="s">
        <v>115</v>
      </c>
      <c r="I25" s="64">
        <v>1713</v>
      </c>
      <c r="J25" s="62" t="s">
        <v>172</v>
      </c>
      <c r="K25" s="63">
        <v>3</v>
      </c>
      <c r="L25" s="63">
        <v>0</v>
      </c>
      <c r="M25" s="63">
        <v>20</v>
      </c>
      <c r="N25" s="63">
        <v>22</v>
      </c>
      <c r="O25" s="63">
        <v>8</v>
      </c>
      <c r="P25" s="63">
        <v>3</v>
      </c>
      <c r="Q25" s="64">
        <v>5</v>
      </c>
      <c r="R25" s="63">
        <v>2</v>
      </c>
      <c r="S25" s="63">
        <v>2.37</v>
      </c>
      <c r="T25" s="63">
        <v>-0.37</v>
      </c>
      <c r="U25" s="64">
        <v>20</v>
      </c>
      <c r="V25" s="54">
        <v>-7.4</v>
      </c>
      <c r="W25" s="56">
        <v>8</v>
      </c>
    </row>
    <row r="26" spans="1:23" ht="17.25" customHeight="1" x14ac:dyDescent="0.25">
      <c r="A26" s="63">
        <v>10</v>
      </c>
      <c r="B26" s="63">
        <v>23</v>
      </c>
      <c r="C26" s="62" t="s">
        <v>196</v>
      </c>
      <c r="D26" s="62"/>
      <c r="E26" s="62" t="s">
        <v>599</v>
      </c>
      <c r="F26" s="62"/>
      <c r="G26" s="63"/>
      <c r="H26" s="62" t="s">
        <v>115</v>
      </c>
      <c r="I26" s="64">
        <v>0</v>
      </c>
      <c r="J26" s="62" t="s">
        <v>172</v>
      </c>
      <c r="K26" s="63">
        <v>3</v>
      </c>
      <c r="L26" s="63">
        <v>0</v>
      </c>
      <c r="M26" s="63">
        <v>17</v>
      </c>
      <c r="N26" s="63">
        <v>19</v>
      </c>
      <c r="O26" s="63">
        <v>7</v>
      </c>
      <c r="P26" s="63">
        <v>3</v>
      </c>
      <c r="Q26" s="64">
        <v>6</v>
      </c>
      <c r="R26" s="63">
        <v>3</v>
      </c>
      <c r="S26" s="63"/>
      <c r="T26" s="63"/>
      <c r="U26" s="64"/>
      <c r="V26" s="54"/>
      <c r="W26" s="56">
        <v>7</v>
      </c>
    </row>
    <row r="27" spans="1:23" ht="17.25" customHeight="1" x14ac:dyDescent="0.25">
      <c r="A27" s="63">
        <v>11</v>
      </c>
      <c r="B27" s="63">
        <v>11</v>
      </c>
      <c r="C27" s="62" t="s">
        <v>196</v>
      </c>
      <c r="D27" s="62"/>
      <c r="E27" s="62" t="s">
        <v>17</v>
      </c>
      <c r="F27" s="62" t="s">
        <v>176</v>
      </c>
      <c r="G27" s="63"/>
      <c r="H27" s="62" t="s">
        <v>115</v>
      </c>
      <c r="I27" s="64">
        <v>1564</v>
      </c>
      <c r="J27" s="62" t="s">
        <v>561</v>
      </c>
      <c r="K27" s="63">
        <v>3</v>
      </c>
      <c r="L27" s="63">
        <v>0</v>
      </c>
      <c r="M27" s="63">
        <v>16</v>
      </c>
      <c r="N27" s="63">
        <v>17</v>
      </c>
      <c r="O27" s="63">
        <v>6</v>
      </c>
      <c r="P27" s="63">
        <v>3</v>
      </c>
      <c r="Q27" s="64">
        <v>4</v>
      </c>
      <c r="R27" s="63">
        <v>1</v>
      </c>
      <c r="S27" s="63">
        <v>1.88</v>
      </c>
      <c r="T27" s="63">
        <v>-0.88</v>
      </c>
      <c r="U27" s="64">
        <v>20</v>
      </c>
      <c r="V27" s="54">
        <v>-17.600000000000001</v>
      </c>
      <c r="W27" s="56">
        <v>6</v>
      </c>
    </row>
    <row r="28" spans="1:23" ht="17.25" customHeight="1" x14ac:dyDescent="0.25">
      <c r="A28" s="63">
        <v>12</v>
      </c>
      <c r="B28" s="63">
        <v>16</v>
      </c>
      <c r="C28" s="62" t="s">
        <v>196</v>
      </c>
      <c r="D28" s="62"/>
      <c r="E28" s="62" t="s">
        <v>18</v>
      </c>
      <c r="F28" s="62" t="s">
        <v>178</v>
      </c>
      <c r="G28" s="63"/>
      <c r="H28" s="62" t="s">
        <v>115</v>
      </c>
      <c r="I28" s="64">
        <v>1400</v>
      </c>
      <c r="J28" s="62" t="s">
        <v>179</v>
      </c>
      <c r="K28" s="63">
        <v>3</v>
      </c>
      <c r="L28" s="63">
        <v>0</v>
      </c>
      <c r="M28" s="63">
        <v>15.5</v>
      </c>
      <c r="N28" s="63">
        <v>17.5</v>
      </c>
      <c r="O28" s="63">
        <v>6.5</v>
      </c>
      <c r="P28" s="63">
        <v>3</v>
      </c>
      <c r="Q28" s="64">
        <v>4</v>
      </c>
      <c r="R28" s="63">
        <v>2</v>
      </c>
      <c r="S28" s="63">
        <v>1.46</v>
      </c>
      <c r="T28" s="63">
        <v>0.54</v>
      </c>
      <c r="U28" s="64">
        <v>20</v>
      </c>
      <c r="V28" s="54">
        <v>10.8</v>
      </c>
      <c r="W28" s="56">
        <v>5</v>
      </c>
    </row>
    <row r="29" spans="1:23" ht="17.25" customHeight="1" x14ac:dyDescent="0.25">
      <c r="A29" s="63">
        <v>13</v>
      </c>
      <c r="B29" s="63">
        <v>19</v>
      </c>
      <c r="C29" s="62" t="s">
        <v>196</v>
      </c>
      <c r="D29" s="62"/>
      <c r="E29" s="62" t="s">
        <v>24</v>
      </c>
      <c r="F29" s="62" t="s">
        <v>171</v>
      </c>
      <c r="G29" s="63"/>
      <c r="H29" s="62" t="s">
        <v>115</v>
      </c>
      <c r="I29" s="64">
        <v>1273</v>
      </c>
      <c r="J29" s="62" t="s">
        <v>175</v>
      </c>
      <c r="K29" s="63">
        <v>3</v>
      </c>
      <c r="L29" s="63">
        <v>0</v>
      </c>
      <c r="M29" s="63">
        <v>14</v>
      </c>
      <c r="N29" s="63">
        <v>16</v>
      </c>
      <c r="O29" s="63">
        <v>7</v>
      </c>
      <c r="P29" s="63">
        <v>3</v>
      </c>
      <c r="Q29" s="64">
        <v>5</v>
      </c>
      <c r="R29" s="63">
        <v>2</v>
      </c>
      <c r="S29" s="63">
        <v>1.44</v>
      </c>
      <c r="T29" s="63">
        <v>0.56000000000000005</v>
      </c>
      <c r="U29" s="64">
        <v>20</v>
      </c>
      <c r="V29" s="54">
        <v>11.2</v>
      </c>
      <c r="W29" s="56">
        <v>4</v>
      </c>
    </row>
    <row r="30" spans="1:23" ht="17.25" customHeight="1" x14ac:dyDescent="0.25">
      <c r="A30" s="63">
        <v>14</v>
      </c>
      <c r="B30" s="63">
        <v>17</v>
      </c>
      <c r="C30" s="62" t="s">
        <v>196</v>
      </c>
      <c r="D30" s="62"/>
      <c r="E30" s="62" t="s">
        <v>14</v>
      </c>
      <c r="F30" s="62" t="s">
        <v>177</v>
      </c>
      <c r="G30" s="63"/>
      <c r="H30" s="62" t="s">
        <v>115</v>
      </c>
      <c r="I30" s="64">
        <v>1366</v>
      </c>
      <c r="J30" s="62" t="s">
        <v>172</v>
      </c>
      <c r="K30" s="63">
        <v>3</v>
      </c>
      <c r="L30" s="63">
        <v>0</v>
      </c>
      <c r="M30" s="63">
        <v>14</v>
      </c>
      <c r="N30" s="63">
        <v>15</v>
      </c>
      <c r="O30" s="63">
        <v>5</v>
      </c>
      <c r="P30" s="63">
        <v>3</v>
      </c>
      <c r="Q30" s="64">
        <v>5</v>
      </c>
      <c r="R30" s="63">
        <v>2</v>
      </c>
      <c r="S30" s="63">
        <v>2.0299999999999998</v>
      </c>
      <c r="T30" s="63">
        <v>-0.03</v>
      </c>
      <c r="U30" s="64">
        <v>20</v>
      </c>
      <c r="V30" s="54">
        <v>-0.6</v>
      </c>
      <c r="W30" s="56">
        <v>3</v>
      </c>
    </row>
    <row r="31" spans="1:23" ht="17.25" customHeight="1" x14ac:dyDescent="0.25">
      <c r="A31" s="63">
        <v>15</v>
      </c>
      <c r="B31" s="63">
        <v>15</v>
      </c>
      <c r="C31" s="62" t="s">
        <v>196</v>
      </c>
      <c r="D31" s="62"/>
      <c r="E31" s="62" t="s">
        <v>374</v>
      </c>
      <c r="F31" s="62" t="s">
        <v>197</v>
      </c>
      <c r="G31" s="63"/>
      <c r="H31" s="62" t="s">
        <v>115</v>
      </c>
      <c r="I31" s="64">
        <v>1427</v>
      </c>
      <c r="J31" s="62" t="s">
        <v>172</v>
      </c>
      <c r="K31" s="63">
        <v>2.5</v>
      </c>
      <c r="L31" s="63">
        <v>0</v>
      </c>
      <c r="M31" s="63">
        <v>11.5</v>
      </c>
      <c r="N31" s="63">
        <v>12.5</v>
      </c>
      <c r="O31" s="63">
        <v>3.75</v>
      </c>
      <c r="P31" s="63">
        <v>2</v>
      </c>
      <c r="Q31" s="64">
        <v>6</v>
      </c>
      <c r="R31" s="63">
        <v>2.5</v>
      </c>
      <c r="S31" s="63">
        <v>3.32</v>
      </c>
      <c r="T31" s="63">
        <v>-0.82</v>
      </c>
      <c r="U31" s="64">
        <v>20</v>
      </c>
      <c r="V31" s="54">
        <v>-16.399999999999999</v>
      </c>
      <c r="W31" s="56">
        <v>2</v>
      </c>
    </row>
    <row r="32" spans="1:23" ht="17.25" customHeight="1" x14ac:dyDescent="0.25">
      <c r="A32" s="63">
        <v>16</v>
      </c>
      <c r="B32" s="63">
        <v>24</v>
      </c>
      <c r="C32" s="62" t="s">
        <v>196</v>
      </c>
      <c r="D32" s="62"/>
      <c r="E32" s="62" t="s">
        <v>610</v>
      </c>
      <c r="F32" s="62"/>
      <c r="G32" s="63"/>
      <c r="H32" s="62" t="s">
        <v>115</v>
      </c>
      <c r="I32" s="64">
        <v>0</v>
      </c>
      <c r="J32" s="62" t="s">
        <v>172</v>
      </c>
      <c r="K32" s="63">
        <v>2</v>
      </c>
      <c r="L32" s="63">
        <v>0</v>
      </c>
      <c r="M32" s="63">
        <v>17</v>
      </c>
      <c r="N32" s="63">
        <v>19</v>
      </c>
      <c r="O32" s="63">
        <v>6</v>
      </c>
      <c r="P32" s="63">
        <v>2</v>
      </c>
      <c r="Q32" s="64">
        <v>6</v>
      </c>
      <c r="R32" s="63">
        <v>2</v>
      </c>
      <c r="S32" s="63"/>
      <c r="T32" s="63"/>
      <c r="U32" s="64"/>
      <c r="V32" s="54"/>
      <c r="W32" s="56">
        <v>1</v>
      </c>
    </row>
    <row r="33" spans="1:23" ht="17.25" customHeight="1" x14ac:dyDescent="0.25">
      <c r="A33" s="63">
        <v>17</v>
      </c>
      <c r="B33" s="63">
        <v>10</v>
      </c>
      <c r="C33" s="62" t="s">
        <v>196</v>
      </c>
      <c r="D33" s="62"/>
      <c r="E33" s="62" t="s">
        <v>93</v>
      </c>
      <c r="F33" s="62" t="s">
        <v>171</v>
      </c>
      <c r="G33" s="63"/>
      <c r="H33" s="62" t="s">
        <v>115</v>
      </c>
      <c r="I33" s="64">
        <v>1594</v>
      </c>
      <c r="J33" s="62" t="s">
        <v>172</v>
      </c>
      <c r="K33" s="63">
        <v>2</v>
      </c>
      <c r="L33" s="63">
        <v>0</v>
      </c>
      <c r="M33" s="63">
        <v>17</v>
      </c>
      <c r="N33" s="63">
        <v>19</v>
      </c>
      <c r="O33" s="63">
        <v>5</v>
      </c>
      <c r="P33" s="63">
        <v>2</v>
      </c>
      <c r="Q33" s="64">
        <v>6</v>
      </c>
      <c r="R33" s="63">
        <v>2</v>
      </c>
      <c r="S33" s="63">
        <v>3.59</v>
      </c>
      <c r="T33" s="63">
        <v>-1.59</v>
      </c>
      <c r="U33" s="64">
        <v>20</v>
      </c>
      <c r="V33" s="54">
        <v>-31.8</v>
      </c>
      <c r="W33" s="56">
        <v>1</v>
      </c>
    </row>
    <row r="34" spans="1:23" ht="17.25" customHeight="1" x14ac:dyDescent="0.25">
      <c r="A34" s="63">
        <v>18</v>
      </c>
      <c r="B34" s="63">
        <v>22</v>
      </c>
      <c r="C34" s="62" t="s">
        <v>196</v>
      </c>
      <c r="D34" s="62"/>
      <c r="E34" s="62" t="s">
        <v>611</v>
      </c>
      <c r="F34" s="62" t="s">
        <v>407</v>
      </c>
      <c r="G34" s="63"/>
      <c r="H34" s="62" t="s">
        <v>115</v>
      </c>
      <c r="I34" s="64">
        <v>1105</v>
      </c>
      <c r="J34" s="62" t="s">
        <v>173</v>
      </c>
      <c r="K34" s="63">
        <v>2</v>
      </c>
      <c r="L34" s="63">
        <v>0</v>
      </c>
      <c r="M34" s="63">
        <v>17</v>
      </c>
      <c r="N34" s="63">
        <v>18.5</v>
      </c>
      <c r="O34" s="63">
        <v>3.5</v>
      </c>
      <c r="P34" s="63">
        <v>2</v>
      </c>
      <c r="Q34" s="64">
        <v>6</v>
      </c>
      <c r="R34" s="63">
        <v>2</v>
      </c>
      <c r="S34" s="63">
        <v>0.97</v>
      </c>
      <c r="T34" s="63">
        <v>1.03</v>
      </c>
      <c r="U34" s="64">
        <v>20</v>
      </c>
      <c r="V34" s="54">
        <v>20.6</v>
      </c>
      <c r="W34" s="56">
        <v>1</v>
      </c>
    </row>
    <row r="35" spans="1:23" ht="17.25" customHeight="1" x14ac:dyDescent="0.25">
      <c r="A35" s="63">
        <v>19</v>
      </c>
      <c r="B35" s="63">
        <v>13</v>
      </c>
      <c r="C35" s="62" t="s">
        <v>196</v>
      </c>
      <c r="D35" s="62"/>
      <c r="E35" s="62" t="s">
        <v>12</v>
      </c>
      <c r="F35" s="62" t="s">
        <v>171</v>
      </c>
      <c r="G35" s="63"/>
      <c r="H35" s="62" t="s">
        <v>115</v>
      </c>
      <c r="I35" s="64">
        <v>1603</v>
      </c>
      <c r="J35" s="62" t="s">
        <v>172</v>
      </c>
      <c r="K35" s="63">
        <v>2</v>
      </c>
      <c r="L35" s="63">
        <v>0</v>
      </c>
      <c r="M35" s="63">
        <v>16</v>
      </c>
      <c r="N35" s="63">
        <v>17</v>
      </c>
      <c r="O35" s="63">
        <v>3</v>
      </c>
      <c r="P35" s="63">
        <v>2</v>
      </c>
      <c r="Q35" s="64">
        <v>3</v>
      </c>
      <c r="R35" s="63">
        <v>1</v>
      </c>
      <c r="S35" s="63">
        <v>1.54</v>
      </c>
      <c r="T35" s="63">
        <v>-0.54</v>
      </c>
      <c r="U35" s="64">
        <v>20</v>
      </c>
      <c r="V35" s="54">
        <v>-10.8</v>
      </c>
      <c r="W35" s="56">
        <v>1</v>
      </c>
    </row>
    <row r="36" spans="1:23" ht="17.25" customHeight="1" x14ac:dyDescent="0.25">
      <c r="A36" s="63">
        <v>20</v>
      </c>
      <c r="B36" s="63">
        <v>14</v>
      </c>
      <c r="C36" s="62" t="s">
        <v>196</v>
      </c>
      <c r="D36" s="62"/>
      <c r="E36" s="62" t="s">
        <v>246</v>
      </c>
      <c r="F36" s="62" t="s">
        <v>181</v>
      </c>
      <c r="G36" s="63"/>
      <c r="H36" s="62" t="s">
        <v>115</v>
      </c>
      <c r="I36" s="64">
        <v>1483</v>
      </c>
      <c r="J36" s="62" t="s">
        <v>182</v>
      </c>
      <c r="K36" s="63">
        <v>2</v>
      </c>
      <c r="L36" s="63">
        <v>0</v>
      </c>
      <c r="M36" s="63">
        <v>15.5</v>
      </c>
      <c r="N36" s="63">
        <v>16.5</v>
      </c>
      <c r="O36" s="63">
        <v>4</v>
      </c>
      <c r="P36" s="63">
        <v>2</v>
      </c>
      <c r="Q36" s="64">
        <v>5</v>
      </c>
      <c r="R36" s="63">
        <v>2</v>
      </c>
      <c r="S36" s="63">
        <v>2.65</v>
      </c>
      <c r="T36" s="63">
        <v>-0.65</v>
      </c>
      <c r="U36" s="64">
        <v>20</v>
      </c>
      <c r="V36" s="54">
        <v>-13</v>
      </c>
      <c r="W36" s="56">
        <v>1</v>
      </c>
    </row>
    <row r="37" spans="1:23" ht="17.25" customHeight="1" x14ac:dyDescent="0.25">
      <c r="A37" s="63">
        <v>21</v>
      </c>
      <c r="B37" s="63">
        <v>25</v>
      </c>
      <c r="C37" s="62" t="s">
        <v>196</v>
      </c>
      <c r="D37" s="62"/>
      <c r="E37" s="62" t="s">
        <v>612</v>
      </c>
      <c r="F37" s="62"/>
      <c r="G37" s="63" t="s">
        <v>164</v>
      </c>
      <c r="H37" s="62" t="s">
        <v>313</v>
      </c>
      <c r="I37" s="64">
        <v>0</v>
      </c>
      <c r="J37" s="62" t="s">
        <v>172</v>
      </c>
      <c r="K37" s="63">
        <v>2</v>
      </c>
      <c r="L37" s="63">
        <v>0</v>
      </c>
      <c r="M37" s="63">
        <v>13.5</v>
      </c>
      <c r="N37" s="63">
        <v>14.5</v>
      </c>
      <c r="O37" s="63">
        <v>2.5</v>
      </c>
      <c r="P37" s="63">
        <v>2</v>
      </c>
      <c r="Q37" s="64">
        <v>6</v>
      </c>
      <c r="R37" s="63">
        <v>2</v>
      </c>
      <c r="S37" s="63"/>
      <c r="T37" s="63"/>
      <c r="U37" s="64"/>
      <c r="V37" s="54"/>
      <c r="W37" s="56">
        <v>1</v>
      </c>
    </row>
    <row r="38" spans="1:23" ht="17.25" customHeight="1" x14ac:dyDescent="0.25">
      <c r="A38" s="63">
        <v>22</v>
      </c>
      <c r="B38" s="63">
        <v>18</v>
      </c>
      <c r="C38" s="62" t="s">
        <v>196</v>
      </c>
      <c r="D38" s="62"/>
      <c r="E38" s="62" t="s">
        <v>21</v>
      </c>
      <c r="F38" s="62" t="s">
        <v>178</v>
      </c>
      <c r="G38" s="63"/>
      <c r="H38" s="62" t="s">
        <v>115</v>
      </c>
      <c r="I38" s="64">
        <v>1282</v>
      </c>
      <c r="J38" s="62" t="s">
        <v>179</v>
      </c>
      <c r="K38" s="63">
        <v>1.5</v>
      </c>
      <c r="L38" s="63">
        <v>0</v>
      </c>
      <c r="M38" s="63">
        <v>15.5</v>
      </c>
      <c r="N38" s="63">
        <v>16.5</v>
      </c>
      <c r="O38" s="63">
        <v>2.25</v>
      </c>
      <c r="P38" s="63">
        <v>1</v>
      </c>
      <c r="Q38" s="64">
        <v>5</v>
      </c>
      <c r="R38" s="63">
        <v>1.5</v>
      </c>
      <c r="S38" s="63">
        <v>1.94</v>
      </c>
      <c r="T38" s="63">
        <v>-0.44</v>
      </c>
      <c r="U38" s="64">
        <v>20</v>
      </c>
      <c r="V38" s="54">
        <v>-8.8000000000000007</v>
      </c>
      <c r="W38" s="56">
        <v>1</v>
      </c>
    </row>
    <row r="39" spans="1:23" ht="17.25" customHeight="1" x14ac:dyDescent="0.25">
      <c r="A39" s="63">
        <v>23</v>
      </c>
      <c r="B39" s="63">
        <v>20</v>
      </c>
      <c r="C39" s="62" t="s">
        <v>196</v>
      </c>
      <c r="D39" s="62"/>
      <c r="E39" s="62" t="s">
        <v>27</v>
      </c>
      <c r="F39" s="62" t="s">
        <v>178</v>
      </c>
      <c r="G39" s="63" t="s">
        <v>164</v>
      </c>
      <c r="H39" s="62" t="s">
        <v>115</v>
      </c>
      <c r="I39" s="64">
        <v>1223</v>
      </c>
      <c r="J39" s="62" t="s">
        <v>179</v>
      </c>
      <c r="K39" s="63">
        <v>1</v>
      </c>
      <c r="L39" s="63">
        <v>0</v>
      </c>
      <c r="M39" s="63">
        <v>17.5</v>
      </c>
      <c r="N39" s="63">
        <v>19.5</v>
      </c>
      <c r="O39" s="63">
        <v>4</v>
      </c>
      <c r="P39" s="63">
        <v>0</v>
      </c>
      <c r="Q39" s="64">
        <v>4</v>
      </c>
      <c r="R39" s="63">
        <v>0</v>
      </c>
      <c r="S39" s="63">
        <v>0.79</v>
      </c>
      <c r="T39" s="63">
        <v>-0.79</v>
      </c>
      <c r="U39" s="64">
        <v>20</v>
      </c>
      <c r="V39" s="54">
        <v>-15.8</v>
      </c>
      <c r="W39" s="56">
        <v>1</v>
      </c>
    </row>
    <row r="40" spans="1:23" ht="17.25" customHeight="1" x14ac:dyDescent="0.25">
      <c r="A40" s="63">
        <v>24</v>
      </c>
      <c r="B40" s="63">
        <v>21</v>
      </c>
      <c r="C40" s="62" t="s">
        <v>196</v>
      </c>
      <c r="D40" s="62"/>
      <c r="E40" s="62" t="s">
        <v>340</v>
      </c>
      <c r="F40" s="62"/>
      <c r="G40" s="63" t="s">
        <v>164</v>
      </c>
      <c r="H40" s="62" t="s">
        <v>115</v>
      </c>
      <c r="I40" s="64">
        <v>1159</v>
      </c>
      <c r="J40" s="62" t="s">
        <v>179</v>
      </c>
      <c r="K40" s="63">
        <v>1</v>
      </c>
      <c r="L40" s="63">
        <v>0</v>
      </c>
      <c r="M40" s="63">
        <v>14.5</v>
      </c>
      <c r="N40" s="63">
        <v>16</v>
      </c>
      <c r="O40" s="63">
        <v>2.5</v>
      </c>
      <c r="P40" s="63">
        <v>1</v>
      </c>
      <c r="Q40" s="64">
        <v>6</v>
      </c>
      <c r="R40" s="63">
        <v>1</v>
      </c>
      <c r="S40" s="63">
        <v>0.87</v>
      </c>
      <c r="T40" s="63">
        <v>0.13</v>
      </c>
      <c r="U40" s="64">
        <v>20</v>
      </c>
      <c r="V40" s="54">
        <v>2.6</v>
      </c>
      <c r="W40" s="56">
        <v>1</v>
      </c>
    </row>
    <row r="41" spans="1:23" ht="17.25" customHeight="1" x14ac:dyDescent="0.25">
      <c r="A41" s="63">
        <v>25</v>
      </c>
      <c r="B41" s="63">
        <v>6</v>
      </c>
      <c r="C41" s="62" t="s">
        <v>196</v>
      </c>
      <c r="D41" s="62" t="s">
        <v>114</v>
      </c>
      <c r="E41" s="62" t="s">
        <v>565</v>
      </c>
      <c r="F41" s="62" t="s">
        <v>171</v>
      </c>
      <c r="G41" s="63"/>
      <c r="H41" s="62" t="s">
        <v>115</v>
      </c>
      <c r="I41" s="64">
        <v>1925</v>
      </c>
      <c r="J41" s="62" t="s">
        <v>172</v>
      </c>
      <c r="K41" s="63">
        <v>0</v>
      </c>
      <c r="L41" s="63">
        <v>0</v>
      </c>
      <c r="M41" s="63">
        <v>15</v>
      </c>
      <c r="N41" s="63">
        <v>18</v>
      </c>
      <c r="O41" s="63">
        <v>0</v>
      </c>
      <c r="P41" s="63">
        <v>0</v>
      </c>
      <c r="Q41" s="64">
        <v>0</v>
      </c>
      <c r="R41" s="63">
        <v>0</v>
      </c>
      <c r="S41" s="63">
        <v>0</v>
      </c>
      <c r="T41" s="63">
        <v>0</v>
      </c>
      <c r="U41" s="64">
        <v>20</v>
      </c>
      <c r="V41" s="54">
        <v>0</v>
      </c>
      <c r="W41" s="56">
        <v>1</v>
      </c>
    </row>
    <row r="43" spans="1:23" x14ac:dyDescent="0.25">
      <c r="A43" s="57" t="s">
        <v>183</v>
      </c>
    </row>
    <row r="44" spans="1:23" x14ac:dyDescent="0.25">
      <c r="A44" s="60" t="s">
        <v>184</v>
      </c>
    </row>
    <row r="45" spans="1:23" x14ac:dyDescent="0.25">
      <c r="A45" s="60" t="s">
        <v>185</v>
      </c>
    </row>
    <row r="46" spans="1:23" x14ac:dyDescent="0.25">
      <c r="A46" s="60" t="s">
        <v>186</v>
      </c>
    </row>
    <row r="47" spans="1:23" x14ac:dyDescent="0.25">
      <c r="A47" s="60" t="s">
        <v>187</v>
      </c>
    </row>
    <row r="48" spans="1:23" x14ac:dyDescent="0.25">
      <c r="A48" s="60" t="s">
        <v>188</v>
      </c>
    </row>
    <row r="50" spans="1:1" x14ac:dyDescent="0.25">
      <c r="A50" s="59" t="s">
        <v>617</v>
      </c>
    </row>
    <row r="51" spans="1:1" x14ac:dyDescent="0.25">
      <c r="A51" s="58" t="s">
        <v>190</v>
      </c>
    </row>
  </sheetData>
  <hyperlinks>
    <hyperlink ref="A50:V50" r:id="rId1" display="Encontrará todos os detalhes do torneio em http://chess-results.com/tnr275598.aspx?lan=10"/>
    <hyperlink ref="A51:V51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68" workbookViewId="0">
      <selection activeCell="A68" sqref="A68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85546875" style="52" customWidth="1"/>
    <col min="6" max="6" width="4.140625" style="52" customWidth="1"/>
    <col min="7" max="7" width="4.28515625" style="52" customWidth="1"/>
    <col min="8" max="8" width="3.85546875" style="52" customWidth="1"/>
    <col min="9" max="9" width="5" style="2" customWidth="1"/>
    <col min="10" max="10" width="21.28515625" style="52" customWidth="1"/>
    <col min="11" max="11" width="5.8554687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23" width="6.7109375" style="52" customWidth="1"/>
    <col min="24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632</v>
      </c>
    </row>
    <row r="4" spans="1:23" x14ac:dyDescent="0.25">
      <c r="A4" s="60" t="s">
        <v>633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634</v>
      </c>
    </row>
    <row r="8" spans="1:23" x14ac:dyDescent="0.25">
      <c r="A8" s="60" t="s">
        <v>144</v>
      </c>
    </row>
    <row r="9" spans="1:23" x14ac:dyDescent="0.25">
      <c r="A9" s="60" t="s">
        <v>635</v>
      </c>
    </row>
    <row r="10" spans="1:23" x14ac:dyDescent="0.25">
      <c r="A10" s="60" t="s">
        <v>636</v>
      </c>
    </row>
    <row r="11" spans="1:23" x14ac:dyDescent="0.25">
      <c r="A11" s="60" t="s">
        <v>637</v>
      </c>
    </row>
    <row r="13" spans="1:23" x14ac:dyDescent="0.25">
      <c r="A13" s="61" t="s">
        <v>638</v>
      </c>
    </row>
    <row r="15" spans="1:23" x14ac:dyDescent="0.25">
      <c r="A15" s="57" t="s">
        <v>309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6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3</v>
      </c>
      <c r="C17" s="62" t="s">
        <v>196</v>
      </c>
      <c r="D17" s="62" t="s">
        <v>114</v>
      </c>
      <c r="E17" s="62" t="s">
        <v>565</v>
      </c>
      <c r="F17" s="62" t="s">
        <v>171</v>
      </c>
      <c r="G17" s="63"/>
      <c r="H17" s="62" t="s">
        <v>115</v>
      </c>
      <c r="I17" s="63">
        <v>1925</v>
      </c>
      <c r="J17" s="62" t="s">
        <v>172</v>
      </c>
      <c r="K17" s="63">
        <v>6.5</v>
      </c>
      <c r="L17" s="63">
        <v>0</v>
      </c>
      <c r="M17" s="63">
        <v>28.5</v>
      </c>
      <c r="N17" s="63">
        <v>32</v>
      </c>
      <c r="O17" s="63">
        <v>29.25</v>
      </c>
      <c r="P17" s="63">
        <v>6</v>
      </c>
      <c r="Q17" s="64">
        <v>7</v>
      </c>
      <c r="R17" s="63">
        <v>6.5</v>
      </c>
      <c r="S17" s="63">
        <v>5.79</v>
      </c>
      <c r="T17" s="63">
        <v>0.71</v>
      </c>
      <c r="U17" s="64">
        <v>20</v>
      </c>
      <c r="V17" s="54">
        <v>14.2</v>
      </c>
      <c r="W17" s="56">
        <v>20</v>
      </c>
    </row>
    <row r="18" spans="1:23" ht="17.25" customHeight="1" x14ac:dyDescent="0.25">
      <c r="A18" s="63">
        <v>2</v>
      </c>
      <c r="B18" s="63">
        <v>5</v>
      </c>
      <c r="C18" s="62" t="s">
        <v>196</v>
      </c>
      <c r="D18" s="62"/>
      <c r="E18" s="62" t="s">
        <v>618</v>
      </c>
      <c r="F18" s="62"/>
      <c r="G18" s="63"/>
      <c r="H18" s="62" t="s">
        <v>115</v>
      </c>
      <c r="I18" s="63">
        <v>1855</v>
      </c>
      <c r="J18" s="62" t="s">
        <v>122</v>
      </c>
      <c r="K18" s="63">
        <v>5.5</v>
      </c>
      <c r="L18" s="63">
        <v>0</v>
      </c>
      <c r="M18" s="63">
        <v>29</v>
      </c>
      <c r="N18" s="63">
        <v>32.5</v>
      </c>
      <c r="O18" s="63">
        <v>24.75</v>
      </c>
      <c r="P18" s="63">
        <v>5</v>
      </c>
      <c r="Q18" s="64">
        <v>7</v>
      </c>
      <c r="R18" s="63">
        <v>5.5</v>
      </c>
      <c r="S18" s="63">
        <v>5.28</v>
      </c>
      <c r="T18" s="63">
        <v>0.22</v>
      </c>
      <c r="U18" s="64">
        <v>20</v>
      </c>
      <c r="V18" s="54">
        <v>4.4000000000000004</v>
      </c>
      <c r="W18" s="56">
        <v>17</v>
      </c>
    </row>
    <row r="19" spans="1:23" ht="17.25" customHeight="1" x14ac:dyDescent="0.25">
      <c r="A19" s="63">
        <v>3</v>
      </c>
      <c r="B19" s="63">
        <v>4</v>
      </c>
      <c r="C19" s="62" t="s">
        <v>196</v>
      </c>
      <c r="D19" s="62"/>
      <c r="E19" s="62" t="s">
        <v>11</v>
      </c>
      <c r="F19" s="62" t="s">
        <v>171</v>
      </c>
      <c r="G19" s="63"/>
      <c r="H19" s="62" t="s">
        <v>115</v>
      </c>
      <c r="I19" s="63">
        <v>1869</v>
      </c>
      <c r="J19" s="62" t="s">
        <v>116</v>
      </c>
      <c r="K19" s="63">
        <v>5.5</v>
      </c>
      <c r="L19" s="63">
        <v>0</v>
      </c>
      <c r="M19" s="63">
        <v>26</v>
      </c>
      <c r="N19" s="63">
        <v>28</v>
      </c>
      <c r="O19" s="63">
        <v>20.75</v>
      </c>
      <c r="P19" s="63">
        <v>5</v>
      </c>
      <c r="Q19" s="64">
        <v>7</v>
      </c>
      <c r="R19" s="63">
        <v>5.5</v>
      </c>
      <c r="S19" s="63">
        <v>6.11</v>
      </c>
      <c r="T19" s="63">
        <v>-0.61</v>
      </c>
      <c r="U19" s="64">
        <v>20</v>
      </c>
      <c r="V19" s="54">
        <v>-12.2</v>
      </c>
      <c r="W19" s="56">
        <v>13</v>
      </c>
    </row>
    <row r="20" spans="1:23" ht="17.25" customHeight="1" x14ac:dyDescent="0.25">
      <c r="A20" s="63">
        <v>4</v>
      </c>
      <c r="B20" s="63">
        <v>9</v>
      </c>
      <c r="C20" s="62" t="s">
        <v>196</v>
      </c>
      <c r="D20" s="62"/>
      <c r="E20" s="62" t="s">
        <v>619</v>
      </c>
      <c r="F20" s="62" t="s">
        <v>171</v>
      </c>
      <c r="G20" s="63"/>
      <c r="H20" s="62" t="s">
        <v>115</v>
      </c>
      <c r="I20" s="63">
        <v>1793</v>
      </c>
      <c r="J20" s="62" t="s">
        <v>173</v>
      </c>
      <c r="K20" s="63">
        <v>5.5</v>
      </c>
      <c r="L20" s="63">
        <v>0</v>
      </c>
      <c r="M20" s="63">
        <v>25.5</v>
      </c>
      <c r="N20" s="63">
        <v>27</v>
      </c>
      <c r="O20" s="63">
        <v>20.25</v>
      </c>
      <c r="P20" s="63">
        <v>5</v>
      </c>
      <c r="Q20" s="64">
        <v>6</v>
      </c>
      <c r="R20" s="63">
        <v>4.5</v>
      </c>
      <c r="S20" s="63">
        <v>4.95</v>
      </c>
      <c r="T20" s="63">
        <v>-0.45</v>
      </c>
      <c r="U20" s="64">
        <v>20</v>
      </c>
      <c r="V20" s="54">
        <v>-9</v>
      </c>
      <c r="W20" s="56">
        <v>12</v>
      </c>
    </row>
    <row r="21" spans="1:23" ht="17.25" customHeight="1" x14ac:dyDescent="0.25">
      <c r="A21" s="63">
        <v>5</v>
      </c>
      <c r="B21" s="63">
        <v>11</v>
      </c>
      <c r="C21" s="62" t="s">
        <v>196</v>
      </c>
      <c r="D21" s="62"/>
      <c r="E21" s="62" t="s">
        <v>350</v>
      </c>
      <c r="F21" s="62"/>
      <c r="G21" s="63"/>
      <c r="H21" s="62" t="s">
        <v>115</v>
      </c>
      <c r="I21" s="63">
        <v>1666</v>
      </c>
      <c r="J21" s="62" t="s">
        <v>173</v>
      </c>
      <c r="K21" s="63">
        <v>5</v>
      </c>
      <c r="L21" s="63">
        <v>0</v>
      </c>
      <c r="M21" s="63">
        <v>32</v>
      </c>
      <c r="N21" s="63">
        <v>34</v>
      </c>
      <c r="O21" s="63">
        <v>22</v>
      </c>
      <c r="P21" s="63">
        <v>5</v>
      </c>
      <c r="Q21" s="64">
        <v>7</v>
      </c>
      <c r="R21" s="63">
        <v>5</v>
      </c>
      <c r="S21" s="63">
        <v>3.18</v>
      </c>
      <c r="T21" s="63">
        <v>1.82</v>
      </c>
      <c r="U21" s="64">
        <v>20</v>
      </c>
      <c r="V21" s="54">
        <v>36.4</v>
      </c>
      <c r="W21" s="56">
        <v>11</v>
      </c>
    </row>
    <row r="22" spans="1:23" ht="17.25" customHeight="1" x14ac:dyDescent="0.25">
      <c r="A22" s="63">
        <v>6</v>
      </c>
      <c r="B22" s="63">
        <v>6</v>
      </c>
      <c r="C22" s="62" t="s">
        <v>196</v>
      </c>
      <c r="D22" s="62"/>
      <c r="E22" s="62" t="s">
        <v>348</v>
      </c>
      <c r="F22" s="62"/>
      <c r="G22" s="63"/>
      <c r="H22" s="62" t="s">
        <v>115</v>
      </c>
      <c r="I22" s="63">
        <v>1831</v>
      </c>
      <c r="J22" s="62" t="s">
        <v>175</v>
      </c>
      <c r="K22" s="63">
        <v>5</v>
      </c>
      <c r="L22" s="63">
        <v>0</v>
      </c>
      <c r="M22" s="63">
        <v>27.5</v>
      </c>
      <c r="N22" s="63">
        <v>30.5</v>
      </c>
      <c r="O22" s="63">
        <v>20</v>
      </c>
      <c r="P22" s="63">
        <v>5</v>
      </c>
      <c r="Q22" s="64">
        <v>7</v>
      </c>
      <c r="R22" s="63">
        <v>5</v>
      </c>
      <c r="S22" s="63">
        <v>5.37</v>
      </c>
      <c r="T22" s="63">
        <v>-0.37</v>
      </c>
      <c r="U22" s="64">
        <v>20</v>
      </c>
      <c r="V22" s="54">
        <v>-7.4</v>
      </c>
      <c r="W22" s="56">
        <v>10</v>
      </c>
    </row>
    <row r="23" spans="1:23" ht="17.25" customHeight="1" x14ac:dyDescent="0.25">
      <c r="A23" s="63">
        <v>7</v>
      </c>
      <c r="B23" s="63">
        <v>10</v>
      </c>
      <c r="C23" s="62" t="s">
        <v>196</v>
      </c>
      <c r="D23" s="62"/>
      <c r="E23" s="62" t="s">
        <v>92</v>
      </c>
      <c r="F23" s="62" t="s">
        <v>171</v>
      </c>
      <c r="G23" s="63"/>
      <c r="H23" s="62" t="s">
        <v>115</v>
      </c>
      <c r="I23" s="63">
        <v>1713</v>
      </c>
      <c r="J23" s="62" t="s">
        <v>172</v>
      </c>
      <c r="K23" s="63">
        <v>5</v>
      </c>
      <c r="L23" s="63">
        <v>0</v>
      </c>
      <c r="M23" s="63">
        <v>26.5</v>
      </c>
      <c r="N23" s="63">
        <v>28.5</v>
      </c>
      <c r="O23" s="63">
        <v>17</v>
      </c>
      <c r="P23" s="63">
        <v>4</v>
      </c>
      <c r="Q23" s="64">
        <v>6</v>
      </c>
      <c r="R23" s="63">
        <v>4</v>
      </c>
      <c r="S23" s="63">
        <v>4</v>
      </c>
      <c r="T23" s="63">
        <v>0</v>
      </c>
      <c r="U23" s="64">
        <v>20</v>
      </c>
      <c r="V23" s="54">
        <v>0</v>
      </c>
      <c r="W23" s="56">
        <v>9</v>
      </c>
    </row>
    <row r="24" spans="1:23" ht="17.25" customHeight="1" x14ac:dyDescent="0.25">
      <c r="A24" s="63">
        <v>8</v>
      </c>
      <c r="B24" s="63">
        <v>14</v>
      </c>
      <c r="C24" s="62" t="s">
        <v>196</v>
      </c>
      <c r="D24" s="62"/>
      <c r="E24" s="62" t="s">
        <v>12</v>
      </c>
      <c r="F24" s="62" t="s">
        <v>171</v>
      </c>
      <c r="G24" s="63"/>
      <c r="H24" s="62" t="s">
        <v>115</v>
      </c>
      <c r="I24" s="63">
        <v>1603</v>
      </c>
      <c r="J24" s="62" t="s">
        <v>172</v>
      </c>
      <c r="K24" s="63">
        <v>5</v>
      </c>
      <c r="L24" s="63">
        <v>0</v>
      </c>
      <c r="M24" s="63">
        <v>25</v>
      </c>
      <c r="N24" s="63">
        <v>28</v>
      </c>
      <c r="O24" s="63">
        <v>17.5</v>
      </c>
      <c r="P24" s="63">
        <v>5</v>
      </c>
      <c r="Q24" s="64">
        <v>6</v>
      </c>
      <c r="R24" s="63">
        <v>4</v>
      </c>
      <c r="S24" s="63">
        <v>3.44</v>
      </c>
      <c r="T24" s="63">
        <v>0.56000000000000005</v>
      </c>
      <c r="U24" s="64">
        <v>20</v>
      </c>
      <c r="V24" s="54">
        <v>11.2</v>
      </c>
      <c r="W24" s="56">
        <v>8</v>
      </c>
    </row>
    <row r="25" spans="1:23" ht="17.25" customHeight="1" x14ac:dyDescent="0.25">
      <c r="A25" s="63">
        <v>9</v>
      </c>
      <c r="B25" s="63">
        <v>22</v>
      </c>
      <c r="C25" s="62" t="s">
        <v>196</v>
      </c>
      <c r="D25" s="62"/>
      <c r="E25" s="62" t="s">
        <v>246</v>
      </c>
      <c r="F25" s="62" t="s">
        <v>181</v>
      </c>
      <c r="G25" s="63"/>
      <c r="H25" s="62" t="s">
        <v>115</v>
      </c>
      <c r="I25" s="63">
        <v>1483</v>
      </c>
      <c r="J25" s="62" t="s">
        <v>182</v>
      </c>
      <c r="K25" s="63">
        <v>4.5</v>
      </c>
      <c r="L25" s="63">
        <v>0</v>
      </c>
      <c r="M25" s="63">
        <v>29</v>
      </c>
      <c r="N25" s="63">
        <v>30</v>
      </c>
      <c r="O25" s="63">
        <v>16.25</v>
      </c>
      <c r="P25" s="63">
        <v>4</v>
      </c>
      <c r="Q25" s="64">
        <v>6</v>
      </c>
      <c r="R25" s="63">
        <v>3.5</v>
      </c>
      <c r="S25" s="63">
        <v>1.35</v>
      </c>
      <c r="T25" s="63">
        <v>2.15</v>
      </c>
      <c r="U25" s="64">
        <v>20</v>
      </c>
      <c r="V25" s="54">
        <v>43</v>
      </c>
      <c r="W25" s="56">
        <v>7</v>
      </c>
    </row>
    <row r="26" spans="1:23" ht="17.25" customHeight="1" x14ac:dyDescent="0.25">
      <c r="A26" s="63">
        <v>10</v>
      </c>
      <c r="B26" s="63">
        <v>13</v>
      </c>
      <c r="C26" s="62" t="s">
        <v>196</v>
      </c>
      <c r="D26" s="62"/>
      <c r="E26" s="62" t="s">
        <v>370</v>
      </c>
      <c r="F26" s="62" t="s">
        <v>177</v>
      </c>
      <c r="G26" s="63"/>
      <c r="H26" s="62" t="s">
        <v>115</v>
      </c>
      <c r="I26" s="63">
        <v>1622</v>
      </c>
      <c r="J26" s="62" t="s">
        <v>314</v>
      </c>
      <c r="K26" s="63">
        <v>4.5</v>
      </c>
      <c r="L26" s="63">
        <v>0</v>
      </c>
      <c r="M26" s="63">
        <v>26</v>
      </c>
      <c r="N26" s="63">
        <v>29</v>
      </c>
      <c r="O26" s="63">
        <v>15.75</v>
      </c>
      <c r="P26" s="63">
        <v>4</v>
      </c>
      <c r="Q26" s="64">
        <v>7</v>
      </c>
      <c r="R26" s="63">
        <v>4.5</v>
      </c>
      <c r="S26" s="63">
        <v>4.22</v>
      </c>
      <c r="T26" s="63">
        <v>0.28000000000000003</v>
      </c>
      <c r="U26" s="64">
        <v>20</v>
      </c>
      <c r="V26" s="54">
        <v>5.6</v>
      </c>
      <c r="W26" s="56">
        <v>6</v>
      </c>
    </row>
    <row r="27" spans="1:23" ht="17.25" customHeight="1" x14ac:dyDescent="0.25">
      <c r="A27" s="63">
        <v>11</v>
      </c>
      <c r="B27" s="63">
        <v>20</v>
      </c>
      <c r="C27" s="62" t="s">
        <v>196</v>
      </c>
      <c r="D27" s="62"/>
      <c r="E27" s="62" t="s">
        <v>393</v>
      </c>
      <c r="F27" s="62" t="s">
        <v>177</v>
      </c>
      <c r="G27" s="63"/>
      <c r="H27" s="62" t="s">
        <v>115</v>
      </c>
      <c r="I27" s="63">
        <v>1495</v>
      </c>
      <c r="J27" s="62" t="s">
        <v>122</v>
      </c>
      <c r="K27" s="63">
        <v>4.5</v>
      </c>
      <c r="L27" s="63">
        <v>0</v>
      </c>
      <c r="M27" s="63">
        <v>24</v>
      </c>
      <c r="N27" s="63">
        <v>26</v>
      </c>
      <c r="O27" s="63">
        <v>15.75</v>
      </c>
      <c r="P27" s="63">
        <v>4</v>
      </c>
      <c r="Q27" s="64">
        <v>7</v>
      </c>
      <c r="R27" s="63">
        <v>4.5</v>
      </c>
      <c r="S27" s="63">
        <v>3.11</v>
      </c>
      <c r="T27" s="63">
        <v>1.39</v>
      </c>
      <c r="U27" s="64">
        <v>20</v>
      </c>
      <c r="V27" s="54">
        <v>27.8</v>
      </c>
      <c r="W27" s="56">
        <v>5</v>
      </c>
    </row>
    <row r="28" spans="1:23" ht="17.25" customHeight="1" x14ac:dyDescent="0.25">
      <c r="A28" s="63">
        <v>12</v>
      </c>
      <c r="B28" s="63">
        <v>16</v>
      </c>
      <c r="C28" s="62" t="s">
        <v>196</v>
      </c>
      <c r="D28" s="62"/>
      <c r="E28" s="62" t="s">
        <v>23</v>
      </c>
      <c r="F28" s="62" t="s">
        <v>200</v>
      </c>
      <c r="G28" s="63"/>
      <c r="H28" s="62" t="s">
        <v>115</v>
      </c>
      <c r="I28" s="63">
        <v>1547</v>
      </c>
      <c r="J28" s="62" t="s">
        <v>182</v>
      </c>
      <c r="K28" s="63">
        <v>4.5</v>
      </c>
      <c r="L28" s="63">
        <v>0</v>
      </c>
      <c r="M28" s="63">
        <v>24</v>
      </c>
      <c r="N28" s="63">
        <v>26</v>
      </c>
      <c r="O28" s="63">
        <v>13.5</v>
      </c>
      <c r="P28" s="63">
        <v>4</v>
      </c>
      <c r="Q28" s="64">
        <v>6</v>
      </c>
      <c r="R28" s="63">
        <v>3.5</v>
      </c>
      <c r="S28" s="63">
        <v>3.73</v>
      </c>
      <c r="T28" s="63">
        <v>-0.23</v>
      </c>
      <c r="U28" s="64">
        <v>20</v>
      </c>
      <c r="V28" s="54">
        <v>-4.5999999999999996</v>
      </c>
      <c r="W28" s="56">
        <v>4</v>
      </c>
    </row>
    <row r="29" spans="1:23" ht="17.25" customHeight="1" x14ac:dyDescent="0.25">
      <c r="A29" s="63">
        <v>13</v>
      </c>
      <c r="B29" s="63">
        <v>24</v>
      </c>
      <c r="C29" s="62" t="s">
        <v>196</v>
      </c>
      <c r="D29" s="62"/>
      <c r="E29" s="62" t="s">
        <v>19</v>
      </c>
      <c r="F29" s="62" t="s">
        <v>181</v>
      </c>
      <c r="G29" s="63"/>
      <c r="H29" s="62" t="s">
        <v>115</v>
      </c>
      <c r="I29" s="63">
        <v>1430</v>
      </c>
      <c r="J29" s="62" t="s">
        <v>172</v>
      </c>
      <c r="K29" s="63">
        <v>4.5</v>
      </c>
      <c r="L29" s="63">
        <v>0</v>
      </c>
      <c r="M29" s="63">
        <v>23.5</v>
      </c>
      <c r="N29" s="63">
        <v>25.5</v>
      </c>
      <c r="O29" s="63">
        <v>12.75</v>
      </c>
      <c r="P29" s="63">
        <v>3</v>
      </c>
      <c r="Q29" s="64">
        <v>5</v>
      </c>
      <c r="R29" s="63">
        <v>2.5</v>
      </c>
      <c r="S29" s="63">
        <v>1.03</v>
      </c>
      <c r="T29" s="63">
        <v>1.47</v>
      </c>
      <c r="U29" s="64">
        <v>20</v>
      </c>
      <c r="V29" s="54">
        <v>29.4</v>
      </c>
      <c r="W29" s="56">
        <v>3</v>
      </c>
    </row>
    <row r="30" spans="1:23" ht="17.25" customHeight="1" x14ac:dyDescent="0.25">
      <c r="A30" s="63">
        <v>14</v>
      </c>
      <c r="B30" s="63">
        <v>15</v>
      </c>
      <c r="C30" s="62" t="s">
        <v>196</v>
      </c>
      <c r="D30" s="62"/>
      <c r="E30" s="62" t="s">
        <v>609</v>
      </c>
      <c r="F30" s="62"/>
      <c r="G30" s="63"/>
      <c r="H30" s="62" t="s">
        <v>115</v>
      </c>
      <c r="I30" s="63">
        <v>1576</v>
      </c>
      <c r="J30" s="62" t="s">
        <v>180</v>
      </c>
      <c r="K30" s="63">
        <v>4</v>
      </c>
      <c r="L30" s="63">
        <v>0</v>
      </c>
      <c r="M30" s="63">
        <v>26</v>
      </c>
      <c r="N30" s="63">
        <v>28</v>
      </c>
      <c r="O30" s="63">
        <v>12.5</v>
      </c>
      <c r="P30" s="63">
        <v>4</v>
      </c>
      <c r="Q30" s="64">
        <v>6</v>
      </c>
      <c r="R30" s="63">
        <v>3</v>
      </c>
      <c r="S30" s="63">
        <v>2.42</v>
      </c>
      <c r="T30" s="63">
        <v>0.57999999999999996</v>
      </c>
      <c r="U30" s="64">
        <v>20</v>
      </c>
      <c r="V30" s="54">
        <v>11.6</v>
      </c>
      <c r="W30" s="56">
        <v>2</v>
      </c>
    </row>
    <row r="31" spans="1:23" ht="17.25" customHeight="1" x14ac:dyDescent="0.25">
      <c r="A31" s="63">
        <v>15</v>
      </c>
      <c r="B31" s="63">
        <v>26</v>
      </c>
      <c r="C31" s="62" t="s">
        <v>196</v>
      </c>
      <c r="D31" s="62"/>
      <c r="E31" s="62" t="s">
        <v>620</v>
      </c>
      <c r="F31" s="62"/>
      <c r="G31" s="63"/>
      <c r="H31" s="62" t="s">
        <v>115</v>
      </c>
      <c r="I31" s="63">
        <v>1387</v>
      </c>
      <c r="J31" s="62" t="s">
        <v>263</v>
      </c>
      <c r="K31" s="63">
        <v>4</v>
      </c>
      <c r="L31" s="63">
        <v>0</v>
      </c>
      <c r="M31" s="63">
        <v>22.5</v>
      </c>
      <c r="N31" s="63">
        <v>24.5</v>
      </c>
      <c r="O31" s="63">
        <v>11</v>
      </c>
      <c r="P31" s="63">
        <v>4</v>
      </c>
      <c r="Q31" s="64">
        <v>7</v>
      </c>
      <c r="R31" s="63">
        <v>4</v>
      </c>
      <c r="S31" s="63">
        <v>3.76</v>
      </c>
      <c r="T31" s="63">
        <v>0.24</v>
      </c>
      <c r="U31" s="64">
        <v>20</v>
      </c>
      <c r="V31" s="54">
        <v>4.8</v>
      </c>
      <c r="W31" s="56">
        <v>1</v>
      </c>
    </row>
    <row r="32" spans="1:23" ht="17.25" customHeight="1" x14ac:dyDescent="0.25">
      <c r="A32" s="63">
        <v>16</v>
      </c>
      <c r="B32" s="63">
        <v>17</v>
      </c>
      <c r="C32" s="62" t="s">
        <v>196</v>
      </c>
      <c r="D32" s="62"/>
      <c r="E32" s="62" t="s">
        <v>415</v>
      </c>
      <c r="F32" s="62"/>
      <c r="G32" s="63"/>
      <c r="H32" s="62" t="s">
        <v>115</v>
      </c>
      <c r="I32" s="63">
        <v>1536</v>
      </c>
      <c r="J32" s="62" t="s">
        <v>172</v>
      </c>
      <c r="K32" s="63">
        <v>4</v>
      </c>
      <c r="L32" s="63">
        <v>0</v>
      </c>
      <c r="M32" s="63">
        <v>22</v>
      </c>
      <c r="N32" s="63">
        <v>24</v>
      </c>
      <c r="O32" s="63">
        <v>11</v>
      </c>
      <c r="P32" s="63">
        <v>4</v>
      </c>
      <c r="Q32" s="64">
        <v>7</v>
      </c>
      <c r="R32" s="63">
        <v>4</v>
      </c>
      <c r="S32" s="63">
        <v>5.12</v>
      </c>
      <c r="T32" s="63">
        <v>-1.1200000000000001</v>
      </c>
      <c r="U32" s="64">
        <v>20</v>
      </c>
      <c r="V32" s="54">
        <v>-22.4</v>
      </c>
      <c r="W32" s="56">
        <v>1</v>
      </c>
    </row>
    <row r="33" spans="1:23" ht="17.25" customHeight="1" x14ac:dyDescent="0.25">
      <c r="A33" s="63">
        <v>17</v>
      </c>
      <c r="B33" s="63">
        <v>19</v>
      </c>
      <c r="C33" s="62" t="s">
        <v>196</v>
      </c>
      <c r="D33" s="62"/>
      <c r="E33" s="62" t="s">
        <v>428</v>
      </c>
      <c r="F33" s="62" t="s">
        <v>171</v>
      </c>
      <c r="G33" s="63"/>
      <c r="H33" s="62" t="s">
        <v>115</v>
      </c>
      <c r="I33" s="63">
        <v>1510</v>
      </c>
      <c r="J33" s="62" t="s">
        <v>172</v>
      </c>
      <c r="K33" s="63">
        <v>4</v>
      </c>
      <c r="L33" s="63">
        <v>0</v>
      </c>
      <c r="M33" s="63">
        <v>20.5</v>
      </c>
      <c r="N33" s="63">
        <v>21.5</v>
      </c>
      <c r="O33" s="63">
        <v>10.5</v>
      </c>
      <c r="P33" s="63">
        <v>4</v>
      </c>
      <c r="Q33" s="64">
        <v>5</v>
      </c>
      <c r="R33" s="63">
        <v>2</v>
      </c>
      <c r="S33" s="63">
        <v>2.81</v>
      </c>
      <c r="T33" s="63">
        <v>-0.81</v>
      </c>
      <c r="U33" s="64">
        <v>20</v>
      </c>
      <c r="V33" s="54">
        <v>-16.2</v>
      </c>
      <c r="W33" s="56">
        <v>1</v>
      </c>
    </row>
    <row r="34" spans="1:23" ht="17.25" customHeight="1" x14ac:dyDescent="0.25">
      <c r="A34" s="63">
        <v>18</v>
      </c>
      <c r="B34" s="63">
        <v>18</v>
      </c>
      <c r="C34" s="62" t="s">
        <v>196</v>
      </c>
      <c r="D34" s="62"/>
      <c r="E34" s="62" t="s">
        <v>352</v>
      </c>
      <c r="F34" s="62"/>
      <c r="G34" s="63"/>
      <c r="H34" s="62" t="s">
        <v>115</v>
      </c>
      <c r="I34" s="63">
        <v>1516</v>
      </c>
      <c r="J34" s="62" t="s">
        <v>264</v>
      </c>
      <c r="K34" s="63">
        <v>4</v>
      </c>
      <c r="L34" s="63">
        <v>0</v>
      </c>
      <c r="M34" s="63">
        <v>20.5</v>
      </c>
      <c r="N34" s="63">
        <v>21.5</v>
      </c>
      <c r="O34" s="63">
        <v>8</v>
      </c>
      <c r="P34" s="63">
        <v>4</v>
      </c>
      <c r="Q34" s="64">
        <v>6</v>
      </c>
      <c r="R34" s="63">
        <v>3</v>
      </c>
      <c r="S34" s="63">
        <v>3.73</v>
      </c>
      <c r="T34" s="63">
        <v>-0.73</v>
      </c>
      <c r="U34" s="64">
        <v>20</v>
      </c>
      <c r="V34" s="54">
        <v>-14.6</v>
      </c>
      <c r="W34" s="56">
        <v>1</v>
      </c>
    </row>
    <row r="35" spans="1:23" ht="17.25" customHeight="1" x14ac:dyDescent="0.25">
      <c r="A35" s="63">
        <v>19</v>
      </c>
      <c r="B35" s="63">
        <v>12</v>
      </c>
      <c r="C35" s="62" t="s">
        <v>196</v>
      </c>
      <c r="D35" s="62"/>
      <c r="E35" s="62" t="s">
        <v>621</v>
      </c>
      <c r="F35" s="62" t="s">
        <v>177</v>
      </c>
      <c r="G35" s="63"/>
      <c r="H35" s="62" t="s">
        <v>115</v>
      </c>
      <c r="I35" s="63">
        <v>1632</v>
      </c>
      <c r="J35" s="62" t="s">
        <v>175</v>
      </c>
      <c r="K35" s="63">
        <v>3.5</v>
      </c>
      <c r="L35" s="63">
        <v>0</v>
      </c>
      <c r="M35" s="63">
        <v>26</v>
      </c>
      <c r="N35" s="63">
        <v>29</v>
      </c>
      <c r="O35" s="63">
        <v>11.25</v>
      </c>
      <c r="P35" s="63">
        <v>3</v>
      </c>
      <c r="Q35" s="64">
        <v>6</v>
      </c>
      <c r="R35" s="63">
        <v>3.5</v>
      </c>
      <c r="S35" s="63">
        <v>4.28</v>
      </c>
      <c r="T35" s="63">
        <v>-0.78</v>
      </c>
      <c r="U35" s="64">
        <v>20</v>
      </c>
      <c r="V35" s="54">
        <v>-15.6</v>
      </c>
      <c r="W35" s="56">
        <v>1</v>
      </c>
    </row>
    <row r="36" spans="1:23" ht="17.25" customHeight="1" x14ac:dyDescent="0.25">
      <c r="A36" s="63">
        <v>20</v>
      </c>
      <c r="B36" s="63">
        <v>46</v>
      </c>
      <c r="C36" s="62" t="s">
        <v>196</v>
      </c>
      <c r="D36" s="62"/>
      <c r="E36" s="62" t="s">
        <v>622</v>
      </c>
      <c r="F36" s="62"/>
      <c r="G36" s="63" t="s">
        <v>164</v>
      </c>
      <c r="H36" s="62" t="s">
        <v>115</v>
      </c>
      <c r="I36" s="63">
        <v>0</v>
      </c>
      <c r="J36" s="62" t="s">
        <v>122</v>
      </c>
      <c r="K36" s="63">
        <v>3.5</v>
      </c>
      <c r="L36" s="63">
        <v>0</v>
      </c>
      <c r="M36" s="63">
        <v>24</v>
      </c>
      <c r="N36" s="63">
        <v>26</v>
      </c>
      <c r="O36" s="63">
        <v>10.25</v>
      </c>
      <c r="P36" s="63">
        <v>3</v>
      </c>
      <c r="Q36" s="64">
        <v>7</v>
      </c>
      <c r="R36" s="63">
        <v>3.5</v>
      </c>
      <c r="S36" s="63"/>
      <c r="T36" s="63"/>
      <c r="U36" s="64"/>
      <c r="V36" s="54"/>
      <c r="W36" s="56">
        <v>1</v>
      </c>
    </row>
    <row r="37" spans="1:23" ht="17.25" customHeight="1" x14ac:dyDescent="0.25">
      <c r="A37" s="63">
        <v>21</v>
      </c>
      <c r="B37" s="63">
        <v>21</v>
      </c>
      <c r="C37" s="62" t="s">
        <v>196</v>
      </c>
      <c r="D37" s="62"/>
      <c r="E37" s="62" t="s">
        <v>20</v>
      </c>
      <c r="F37" s="62" t="s">
        <v>178</v>
      </c>
      <c r="G37" s="63"/>
      <c r="H37" s="62" t="s">
        <v>115</v>
      </c>
      <c r="I37" s="63">
        <v>1484</v>
      </c>
      <c r="J37" s="62" t="s">
        <v>179</v>
      </c>
      <c r="K37" s="63">
        <v>3.5</v>
      </c>
      <c r="L37" s="63">
        <v>0</v>
      </c>
      <c r="M37" s="63">
        <v>24</v>
      </c>
      <c r="N37" s="63">
        <v>25</v>
      </c>
      <c r="O37" s="63">
        <v>9.25</v>
      </c>
      <c r="P37" s="63">
        <v>3</v>
      </c>
      <c r="Q37" s="64">
        <v>4</v>
      </c>
      <c r="R37" s="63">
        <v>1</v>
      </c>
      <c r="S37" s="63">
        <v>1.76</v>
      </c>
      <c r="T37" s="63">
        <v>-0.76</v>
      </c>
      <c r="U37" s="64">
        <v>20</v>
      </c>
      <c r="V37" s="54">
        <v>-15.2</v>
      </c>
      <c r="W37" s="56">
        <v>1</v>
      </c>
    </row>
    <row r="38" spans="1:23" ht="17.25" customHeight="1" x14ac:dyDescent="0.25">
      <c r="A38" s="63">
        <v>22</v>
      </c>
      <c r="B38" s="63">
        <v>27</v>
      </c>
      <c r="C38" s="62" t="s">
        <v>196</v>
      </c>
      <c r="D38" s="62"/>
      <c r="E38" s="62" t="s">
        <v>14</v>
      </c>
      <c r="F38" s="62" t="s">
        <v>177</v>
      </c>
      <c r="G38" s="63"/>
      <c r="H38" s="62" t="s">
        <v>115</v>
      </c>
      <c r="I38" s="63">
        <v>1366</v>
      </c>
      <c r="J38" s="62" t="s">
        <v>172</v>
      </c>
      <c r="K38" s="63">
        <v>3.5</v>
      </c>
      <c r="L38" s="63">
        <v>0</v>
      </c>
      <c r="M38" s="63">
        <v>23</v>
      </c>
      <c r="N38" s="63">
        <v>25</v>
      </c>
      <c r="O38" s="63">
        <v>10.25</v>
      </c>
      <c r="P38" s="63">
        <v>3</v>
      </c>
      <c r="Q38" s="64">
        <v>7</v>
      </c>
      <c r="R38" s="63">
        <v>3.5</v>
      </c>
      <c r="S38" s="63">
        <v>2.2599999999999998</v>
      </c>
      <c r="T38" s="63">
        <v>1.24</v>
      </c>
      <c r="U38" s="64">
        <v>20</v>
      </c>
      <c r="V38" s="54">
        <v>24.8</v>
      </c>
      <c r="W38" s="56">
        <v>1</v>
      </c>
    </row>
    <row r="39" spans="1:23" ht="17.25" customHeight="1" x14ac:dyDescent="0.25">
      <c r="A39" s="63">
        <v>23</v>
      </c>
      <c r="B39" s="63">
        <v>32</v>
      </c>
      <c r="C39" s="62" t="s">
        <v>196</v>
      </c>
      <c r="D39" s="62"/>
      <c r="E39" s="62" t="s">
        <v>21</v>
      </c>
      <c r="F39" s="62" t="s">
        <v>178</v>
      </c>
      <c r="G39" s="63"/>
      <c r="H39" s="62" t="s">
        <v>115</v>
      </c>
      <c r="I39" s="63">
        <v>1282</v>
      </c>
      <c r="J39" s="62" t="s">
        <v>179</v>
      </c>
      <c r="K39" s="63">
        <v>3.5</v>
      </c>
      <c r="L39" s="63">
        <v>0</v>
      </c>
      <c r="M39" s="63">
        <v>23</v>
      </c>
      <c r="N39" s="63">
        <v>25</v>
      </c>
      <c r="O39" s="63">
        <v>9.75</v>
      </c>
      <c r="P39" s="63">
        <v>3</v>
      </c>
      <c r="Q39" s="64">
        <v>7</v>
      </c>
      <c r="R39" s="63">
        <v>3.5</v>
      </c>
      <c r="S39" s="63">
        <v>2.23</v>
      </c>
      <c r="T39" s="63">
        <v>1.27</v>
      </c>
      <c r="U39" s="64">
        <v>20</v>
      </c>
      <c r="V39" s="54">
        <v>25.4</v>
      </c>
      <c r="W39" s="56">
        <v>1</v>
      </c>
    </row>
    <row r="40" spans="1:23" ht="17.25" customHeight="1" x14ac:dyDescent="0.25">
      <c r="A40" s="63">
        <v>24</v>
      </c>
      <c r="B40" s="63">
        <v>25</v>
      </c>
      <c r="C40" s="62" t="s">
        <v>196</v>
      </c>
      <c r="D40" s="62"/>
      <c r="E40" s="62" t="s">
        <v>374</v>
      </c>
      <c r="F40" s="62" t="s">
        <v>197</v>
      </c>
      <c r="G40" s="63"/>
      <c r="H40" s="62" t="s">
        <v>115</v>
      </c>
      <c r="I40" s="63">
        <v>1427</v>
      </c>
      <c r="J40" s="62" t="s">
        <v>172</v>
      </c>
      <c r="K40" s="63">
        <v>3.5</v>
      </c>
      <c r="L40" s="63">
        <v>0</v>
      </c>
      <c r="M40" s="63">
        <v>22</v>
      </c>
      <c r="N40" s="63">
        <v>24</v>
      </c>
      <c r="O40" s="63">
        <v>10.25</v>
      </c>
      <c r="P40" s="63">
        <v>3</v>
      </c>
      <c r="Q40" s="64">
        <v>6</v>
      </c>
      <c r="R40" s="63">
        <v>3.5</v>
      </c>
      <c r="S40" s="63">
        <v>1.73</v>
      </c>
      <c r="T40" s="63">
        <v>1.77</v>
      </c>
      <c r="U40" s="64">
        <v>20</v>
      </c>
      <c r="V40" s="54">
        <v>35.4</v>
      </c>
      <c r="W40" s="56">
        <v>1</v>
      </c>
    </row>
    <row r="41" spans="1:23" ht="17.25" customHeight="1" x14ac:dyDescent="0.25">
      <c r="A41" s="63">
        <v>25</v>
      </c>
      <c r="B41" s="63">
        <v>28</v>
      </c>
      <c r="C41" s="62" t="s">
        <v>196</v>
      </c>
      <c r="D41" s="62"/>
      <c r="E41" s="62" t="s">
        <v>96</v>
      </c>
      <c r="F41" s="62"/>
      <c r="G41" s="63"/>
      <c r="H41" s="62" t="s">
        <v>115</v>
      </c>
      <c r="I41" s="63">
        <v>1353</v>
      </c>
      <c r="J41" s="62" t="s">
        <v>172</v>
      </c>
      <c r="K41" s="63">
        <v>3.5</v>
      </c>
      <c r="L41" s="63">
        <v>0</v>
      </c>
      <c r="M41" s="63">
        <v>20</v>
      </c>
      <c r="N41" s="63">
        <v>21</v>
      </c>
      <c r="O41" s="63">
        <v>7.75</v>
      </c>
      <c r="P41" s="63">
        <v>3</v>
      </c>
      <c r="Q41" s="64">
        <v>6</v>
      </c>
      <c r="R41" s="63">
        <v>2.5</v>
      </c>
      <c r="S41" s="63">
        <v>2</v>
      </c>
      <c r="T41" s="63">
        <v>0.5</v>
      </c>
      <c r="U41" s="64">
        <v>20</v>
      </c>
      <c r="V41" s="54">
        <v>10</v>
      </c>
      <c r="W41" s="56">
        <v>1</v>
      </c>
    </row>
    <row r="42" spans="1:23" ht="17.25" customHeight="1" x14ac:dyDescent="0.25">
      <c r="A42" s="63">
        <v>26</v>
      </c>
      <c r="B42" s="63">
        <v>8</v>
      </c>
      <c r="C42" s="62" t="s">
        <v>196</v>
      </c>
      <c r="D42" s="62"/>
      <c r="E42" s="62" t="s">
        <v>530</v>
      </c>
      <c r="F42" s="62" t="s">
        <v>171</v>
      </c>
      <c r="G42" s="63"/>
      <c r="H42" s="62" t="s">
        <v>115</v>
      </c>
      <c r="I42" s="63">
        <v>1804</v>
      </c>
      <c r="J42" s="62" t="s">
        <v>175</v>
      </c>
      <c r="K42" s="63">
        <v>3.5</v>
      </c>
      <c r="L42" s="63">
        <v>0</v>
      </c>
      <c r="M42" s="63">
        <v>19.5</v>
      </c>
      <c r="N42" s="63">
        <v>22.5</v>
      </c>
      <c r="O42" s="63">
        <v>10.75</v>
      </c>
      <c r="P42" s="63">
        <v>3</v>
      </c>
      <c r="Q42" s="64">
        <v>7</v>
      </c>
      <c r="R42" s="63">
        <v>3.5</v>
      </c>
      <c r="S42" s="63">
        <v>6.43</v>
      </c>
      <c r="T42" s="63">
        <v>-2.93</v>
      </c>
      <c r="U42" s="64">
        <v>20</v>
      </c>
      <c r="V42" s="54">
        <v>-58.6</v>
      </c>
      <c r="W42" s="56">
        <v>1</v>
      </c>
    </row>
    <row r="43" spans="1:23" ht="17.25" customHeight="1" x14ac:dyDescent="0.25">
      <c r="A43" s="63">
        <v>27</v>
      </c>
      <c r="B43" s="63">
        <v>31</v>
      </c>
      <c r="C43" s="62" t="s">
        <v>196</v>
      </c>
      <c r="D43" s="62"/>
      <c r="E43" s="62" t="s">
        <v>322</v>
      </c>
      <c r="F43" s="62" t="s">
        <v>171</v>
      </c>
      <c r="G43" s="63"/>
      <c r="H43" s="62" t="s">
        <v>115</v>
      </c>
      <c r="I43" s="63">
        <v>1315</v>
      </c>
      <c r="J43" s="62" t="s">
        <v>134</v>
      </c>
      <c r="K43" s="63">
        <v>3</v>
      </c>
      <c r="L43" s="63">
        <v>0</v>
      </c>
      <c r="M43" s="63">
        <v>24.5</v>
      </c>
      <c r="N43" s="63">
        <v>26.5</v>
      </c>
      <c r="O43" s="63">
        <v>9.5</v>
      </c>
      <c r="P43" s="63">
        <v>3</v>
      </c>
      <c r="Q43" s="64">
        <v>7</v>
      </c>
      <c r="R43" s="63">
        <v>3</v>
      </c>
      <c r="S43" s="63">
        <v>1.36</v>
      </c>
      <c r="T43" s="63">
        <v>1.64</v>
      </c>
      <c r="U43" s="64">
        <v>20</v>
      </c>
      <c r="V43" s="54">
        <v>32.799999999999997</v>
      </c>
      <c r="W43" s="56">
        <v>1</v>
      </c>
    </row>
    <row r="44" spans="1:23" ht="17.25" customHeight="1" x14ac:dyDescent="0.25">
      <c r="A44" s="63">
        <v>28</v>
      </c>
      <c r="B44" s="63">
        <v>37</v>
      </c>
      <c r="C44" s="62" t="s">
        <v>196</v>
      </c>
      <c r="D44" s="62"/>
      <c r="E44" s="62" t="s">
        <v>623</v>
      </c>
      <c r="F44" s="62" t="s">
        <v>200</v>
      </c>
      <c r="G44" s="63"/>
      <c r="H44" s="62" t="s">
        <v>115</v>
      </c>
      <c r="I44" s="63">
        <v>1188</v>
      </c>
      <c r="J44" s="62" t="s">
        <v>263</v>
      </c>
      <c r="K44" s="63">
        <v>3</v>
      </c>
      <c r="L44" s="63">
        <v>0</v>
      </c>
      <c r="M44" s="63">
        <v>22.5</v>
      </c>
      <c r="N44" s="63">
        <v>24.5</v>
      </c>
      <c r="O44" s="63">
        <v>8</v>
      </c>
      <c r="P44" s="63">
        <v>3</v>
      </c>
      <c r="Q44" s="64">
        <v>7</v>
      </c>
      <c r="R44" s="63">
        <v>3</v>
      </c>
      <c r="S44" s="63">
        <v>2.09</v>
      </c>
      <c r="T44" s="63">
        <v>0.91</v>
      </c>
      <c r="U44" s="64">
        <v>20</v>
      </c>
      <c r="V44" s="54">
        <v>18.2</v>
      </c>
      <c r="W44" s="56">
        <v>1</v>
      </c>
    </row>
    <row r="45" spans="1:23" ht="17.25" customHeight="1" x14ac:dyDescent="0.25">
      <c r="A45" s="63">
        <v>29</v>
      </c>
      <c r="B45" s="63">
        <v>47</v>
      </c>
      <c r="C45" s="62" t="s">
        <v>196</v>
      </c>
      <c r="D45" s="62"/>
      <c r="E45" s="62" t="s">
        <v>612</v>
      </c>
      <c r="F45" s="62"/>
      <c r="G45" s="63" t="s">
        <v>164</v>
      </c>
      <c r="H45" s="62" t="s">
        <v>313</v>
      </c>
      <c r="I45" s="63">
        <v>0</v>
      </c>
      <c r="J45" s="62" t="s">
        <v>172</v>
      </c>
      <c r="K45" s="63">
        <v>3</v>
      </c>
      <c r="L45" s="63">
        <v>0</v>
      </c>
      <c r="M45" s="63">
        <v>22.5</v>
      </c>
      <c r="N45" s="63">
        <v>24</v>
      </c>
      <c r="O45" s="63">
        <v>7</v>
      </c>
      <c r="P45" s="63">
        <v>2</v>
      </c>
      <c r="Q45" s="64">
        <v>6</v>
      </c>
      <c r="R45" s="63">
        <v>2</v>
      </c>
      <c r="S45" s="63"/>
      <c r="T45" s="63"/>
      <c r="U45" s="64"/>
      <c r="V45" s="54"/>
      <c r="W45" s="56">
        <v>1</v>
      </c>
    </row>
    <row r="46" spans="1:23" ht="17.25" customHeight="1" x14ac:dyDescent="0.25">
      <c r="A46" s="63">
        <v>30</v>
      </c>
      <c r="B46" s="63">
        <v>2</v>
      </c>
      <c r="C46" s="62" t="s">
        <v>196</v>
      </c>
      <c r="D46" s="62"/>
      <c r="E46" s="62" t="s">
        <v>366</v>
      </c>
      <c r="F46" s="62"/>
      <c r="G46" s="63"/>
      <c r="H46" s="62" t="s">
        <v>115</v>
      </c>
      <c r="I46" s="63">
        <v>1943</v>
      </c>
      <c r="J46" s="62" t="s">
        <v>121</v>
      </c>
      <c r="K46" s="63">
        <v>3</v>
      </c>
      <c r="L46" s="63">
        <v>0</v>
      </c>
      <c r="M46" s="63">
        <v>21.5</v>
      </c>
      <c r="N46" s="63">
        <v>23.5</v>
      </c>
      <c r="O46" s="63">
        <v>9.5</v>
      </c>
      <c r="P46" s="63">
        <v>3</v>
      </c>
      <c r="Q46" s="64">
        <v>4</v>
      </c>
      <c r="R46" s="63">
        <v>3</v>
      </c>
      <c r="S46" s="63">
        <v>3.68</v>
      </c>
      <c r="T46" s="63">
        <v>-0.68</v>
      </c>
      <c r="U46" s="64">
        <v>20</v>
      </c>
      <c r="V46" s="54">
        <v>-13.6</v>
      </c>
      <c r="W46" s="56">
        <v>1</v>
      </c>
    </row>
    <row r="47" spans="1:23" ht="17.25" customHeight="1" x14ac:dyDescent="0.25">
      <c r="A47" s="63">
        <v>31</v>
      </c>
      <c r="B47" s="63">
        <v>36</v>
      </c>
      <c r="C47" s="62" t="s">
        <v>196</v>
      </c>
      <c r="D47" s="62"/>
      <c r="E47" s="62" t="s">
        <v>624</v>
      </c>
      <c r="F47" s="62"/>
      <c r="G47" s="63"/>
      <c r="H47" s="62" t="s">
        <v>115</v>
      </c>
      <c r="I47" s="63">
        <v>1199</v>
      </c>
      <c r="J47" s="62" t="s">
        <v>314</v>
      </c>
      <c r="K47" s="63">
        <v>3</v>
      </c>
      <c r="L47" s="63">
        <v>0</v>
      </c>
      <c r="M47" s="63">
        <v>20.5</v>
      </c>
      <c r="N47" s="63">
        <v>22.5</v>
      </c>
      <c r="O47" s="63">
        <v>6</v>
      </c>
      <c r="P47" s="63">
        <v>3</v>
      </c>
      <c r="Q47" s="64">
        <v>7</v>
      </c>
      <c r="R47" s="63">
        <v>3</v>
      </c>
      <c r="S47" s="63">
        <v>2.11</v>
      </c>
      <c r="T47" s="63">
        <v>0.89</v>
      </c>
      <c r="U47" s="64">
        <v>20</v>
      </c>
      <c r="V47" s="54">
        <v>17.8</v>
      </c>
      <c r="W47" s="56">
        <v>1</v>
      </c>
    </row>
    <row r="48" spans="1:23" ht="17.25" customHeight="1" x14ac:dyDescent="0.25">
      <c r="A48" s="63">
        <v>32</v>
      </c>
      <c r="B48" s="63">
        <v>29</v>
      </c>
      <c r="C48" s="62" t="s">
        <v>196</v>
      </c>
      <c r="D48" s="62"/>
      <c r="E48" s="62" t="s">
        <v>625</v>
      </c>
      <c r="F48" s="62" t="s">
        <v>200</v>
      </c>
      <c r="G48" s="63"/>
      <c r="H48" s="62" t="s">
        <v>115</v>
      </c>
      <c r="I48" s="63">
        <v>1322</v>
      </c>
      <c r="J48" s="62" t="s">
        <v>263</v>
      </c>
      <c r="K48" s="63">
        <v>3</v>
      </c>
      <c r="L48" s="63">
        <v>0</v>
      </c>
      <c r="M48" s="63">
        <v>20.5</v>
      </c>
      <c r="N48" s="63">
        <v>21.5</v>
      </c>
      <c r="O48" s="63">
        <v>6</v>
      </c>
      <c r="P48" s="63">
        <v>2</v>
      </c>
      <c r="Q48" s="64">
        <v>5</v>
      </c>
      <c r="R48" s="63">
        <v>2</v>
      </c>
      <c r="S48" s="63">
        <v>1.82</v>
      </c>
      <c r="T48" s="63">
        <v>0.18</v>
      </c>
      <c r="U48" s="64">
        <v>20</v>
      </c>
      <c r="V48" s="54">
        <v>3.6</v>
      </c>
      <c r="W48" s="56">
        <v>1</v>
      </c>
    </row>
    <row r="49" spans="1:23" ht="17.25" customHeight="1" x14ac:dyDescent="0.25">
      <c r="A49" s="63">
        <v>33</v>
      </c>
      <c r="B49" s="63">
        <v>42</v>
      </c>
      <c r="C49" s="62" t="s">
        <v>196</v>
      </c>
      <c r="D49" s="62"/>
      <c r="E49" s="62" t="s">
        <v>626</v>
      </c>
      <c r="F49" s="62" t="s">
        <v>200</v>
      </c>
      <c r="G49" s="63" t="s">
        <v>164</v>
      </c>
      <c r="H49" s="62" t="s">
        <v>115</v>
      </c>
      <c r="I49" s="63">
        <v>1084</v>
      </c>
      <c r="J49" s="62" t="s">
        <v>179</v>
      </c>
      <c r="K49" s="63">
        <v>3</v>
      </c>
      <c r="L49" s="63">
        <v>0</v>
      </c>
      <c r="M49" s="63">
        <v>19.5</v>
      </c>
      <c r="N49" s="63">
        <v>21</v>
      </c>
      <c r="O49" s="63">
        <v>7.5</v>
      </c>
      <c r="P49" s="63">
        <v>3</v>
      </c>
      <c r="Q49" s="64">
        <v>7</v>
      </c>
      <c r="R49" s="63">
        <v>3</v>
      </c>
      <c r="S49" s="63">
        <v>1.01</v>
      </c>
      <c r="T49" s="63">
        <v>1.99</v>
      </c>
      <c r="U49" s="64">
        <v>20</v>
      </c>
      <c r="V49" s="54">
        <v>39.799999999999997</v>
      </c>
      <c r="W49" s="56">
        <v>1</v>
      </c>
    </row>
    <row r="50" spans="1:23" ht="17.25" customHeight="1" x14ac:dyDescent="0.25">
      <c r="A50" s="63">
        <v>34</v>
      </c>
      <c r="B50" s="63">
        <v>38</v>
      </c>
      <c r="C50" s="62" t="s">
        <v>196</v>
      </c>
      <c r="D50" s="62"/>
      <c r="E50" s="62" t="s">
        <v>381</v>
      </c>
      <c r="F50" s="62" t="s">
        <v>181</v>
      </c>
      <c r="G50" s="63"/>
      <c r="H50" s="62" t="s">
        <v>115</v>
      </c>
      <c r="I50" s="63">
        <v>1161</v>
      </c>
      <c r="J50" s="62" t="s">
        <v>406</v>
      </c>
      <c r="K50" s="63">
        <v>3</v>
      </c>
      <c r="L50" s="63">
        <v>0</v>
      </c>
      <c r="M50" s="63">
        <v>17</v>
      </c>
      <c r="N50" s="63">
        <v>18</v>
      </c>
      <c r="O50" s="63">
        <v>6</v>
      </c>
      <c r="P50" s="63">
        <v>3</v>
      </c>
      <c r="Q50" s="64">
        <v>6</v>
      </c>
      <c r="R50" s="63">
        <v>2</v>
      </c>
      <c r="S50" s="63">
        <v>1.68</v>
      </c>
      <c r="T50" s="63">
        <v>0.32</v>
      </c>
      <c r="U50" s="64">
        <v>20</v>
      </c>
      <c r="V50" s="54">
        <v>6.4</v>
      </c>
      <c r="W50" s="56">
        <v>1</v>
      </c>
    </row>
    <row r="51" spans="1:23" ht="17.25" customHeight="1" x14ac:dyDescent="0.25">
      <c r="A51" s="63">
        <v>35</v>
      </c>
      <c r="B51" s="63">
        <v>35</v>
      </c>
      <c r="C51" s="62" t="s">
        <v>196</v>
      </c>
      <c r="D51" s="62"/>
      <c r="E51" s="62" t="s">
        <v>424</v>
      </c>
      <c r="F51" s="62" t="s">
        <v>181</v>
      </c>
      <c r="G51" s="63"/>
      <c r="H51" s="62" t="s">
        <v>115</v>
      </c>
      <c r="I51" s="63">
        <v>1216</v>
      </c>
      <c r="J51" s="62" t="s">
        <v>406</v>
      </c>
      <c r="K51" s="63">
        <v>3</v>
      </c>
      <c r="L51" s="63">
        <v>0</v>
      </c>
      <c r="M51" s="63">
        <v>16</v>
      </c>
      <c r="N51" s="63">
        <v>17.5</v>
      </c>
      <c r="O51" s="63">
        <v>5.5</v>
      </c>
      <c r="P51" s="63">
        <v>3</v>
      </c>
      <c r="Q51" s="64">
        <v>7</v>
      </c>
      <c r="R51" s="63">
        <v>3</v>
      </c>
      <c r="S51" s="63">
        <v>2.8</v>
      </c>
      <c r="T51" s="63">
        <v>0.2</v>
      </c>
      <c r="U51" s="64">
        <v>20</v>
      </c>
      <c r="V51" s="54">
        <v>4</v>
      </c>
      <c r="W51" s="56">
        <v>1</v>
      </c>
    </row>
    <row r="52" spans="1:23" ht="17.25" customHeight="1" x14ac:dyDescent="0.25">
      <c r="A52" s="63">
        <v>36</v>
      </c>
      <c r="B52" s="63">
        <v>7</v>
      </c>
      <c r="C52" s="62" t="s">
        <v>196</v>
      </c>
      <c r="D52" s="62"/>
      <c r="E52" s="62" t="s">
        <v>252</v>
      </c>
      <c r="F52" s="62"/>
      <c r="G52" s="63"/>
      <c r="H52" s="62" t="s">
        <v>115</v>
      </c>
      <c r="I52" s="63">
        <v>1821</v>
      </c>
      <c r="J52" s="62" t="s">
        <v>172</v>
      </c>
      <c r="K52" s="63">
        <v>2</v>
      </c>
      <c r="L52" s="63">
        <v>0</v>
      </c>
      <c r="M52" s="63">
        <v>24</v>
      </c>
      <c r="N52" s="63">
        <v>25.5</v>
      </c>
      <c r="O52" s="63">
        <v>6</v>
      </c>
      <c r="P52" s="63">
        <v>2</v>
      </c>
      <c r="Q52" s="64">
        <v>3</v>
      </c>
      <c r="R52" s="63">
        <v>2</v>
      </c>
      <c r="S52" s="63">
        <v>2.67</v>
      </c>
      <c r="T52" s="63">
        <v>-0.67</v>
      </c>
      <c r="U52" s="64">
        <v>20</v>
      </c>
      <c r="V52" s="54">
        <v>-13.4</v>
      </c>
      <c r="W52" s="56">
        <v>1</v>
      </c>
    </row>
    <row r="53" spans="1:23" ht="17.25" customHeight="1" x14ac:dyDescent="0.25">
      <c r="A53" s="63">
        <v>37</v>
      </c>
      <c r="B53" s="63">
        <v>1</v>
      </c>
      <c r="C53" s="62" t="s">
        <v>196</v>
      </c>
      <c r="D53" s="62"/>
      <c r="E53" s="62" t="s">
        <v>627</v>
      </c>
      <c r="F53" s="62"/>
      <c r="G53" s="63"/>
      <c r="H53" s="62" t="s">
        <v>115</v>
      </c>
      <c r="I53" s="63">
        <v>2046</v>
      </c>
      <c r="J53" s="62" t="s">
        <v>121</v>
      </c>
      <c r="K53" s="63">
        <v>2</v>
      </c>
      <c r="L53" s="63">
        <v>0</v>
      </c>
      <c r="M53" s="63">
        <v>22.5</v>
      </c>
      <c r="N53" s="63">
        <v>24.5</v>
      </c>
      <c r="O53" s="63">
        <v>5.5</v>
      </c>
      <c r="P53" s="63">
        <v>2</v>
      </c>
      <c r="Q53" s="64">
        <v>4</v>
      </c>
      <c r="R53" s="63">
        <v>2</v>
      </c>
      <c r="S53" s="63">
        <v>3.68</v>
      </c>
      <c r="T53" s="63">
        <v>-1.68</v>
      </c>
      <c r="U53" s="64">
        <v>20</v>
      </c>
      <c r="V53" s="54">
        <v>-33.6</v>
      </c>
      <c r="W53" s="56">
        <v>1</v>
      </c>
    </row>
    <row r="54" spans="1:23" ht="17.25" customHeight="1" x14ac:dyDescent="0.25">
      <c r="A54" s="63">
        <v>38</v>
      </c>
      <c r="B54" s="63">
        <v>23</v>
      </c>
      <c r="C54" s="62" t="s">
        <v>196</v>
      </c>
      <c r="D54" s="62"/>
      <c r="E54" s="62" t="s">
        <v>392</v>
      </c>
      <c r="F54" s="62" t="s">
        <v>177</v>
      </c>
      <c r="G54" s="63"/>
      <c r="H54" s="62" t="s">
        <v>115</v>
      </c>
      <c r="I54" s="63">
        <v>1449</v>
      </c>
      <c r="J54" s="62" t="s">
        <v>122</v>
      </c>
      <c r="K54" s="63">
        <v>2</v>
      </c>
      <c r="L54" s="63">
        <v>0</v>
      </c>
      <c r="M54" s="63">
        <v>21.5</v>
      </c>
      <c r="N54" s="63">
        <v>24.5</v>
      </c>
      <c r="O54" s="63">
        <v>6</v>
      </c>
      <c r="P54" s="63">
        <v>2</v>
      </c>
      <c r="Q54" s="64">
        <v>6</v>
      </c>
      <c r="R54" s="63">
        <v>2</v>
      </c>
      <c r="S54" s="63">
        <v>3.84</v>
      </c>
      <c r="T54" s="63">
        <v>-1.84</v>
      </c>
      <c r="U54" s="64">
        <v>20</v>
      </c>
      <c r="V54" s="54">
        <v>-36.799999999999997</v>
      </c>
      <c r="W54" s="56">
        <v>1</v>
      </c>
    </row>
    <row r="55" spans="1:23" ht="17.25" customHeight="1" x14ac:dyDescent="0.25">
      <c r="A55" s="63">
        <v>39</v>
      </c>
      <c r="B55" s="63">
        <v>33</v>
      </c>
      <c r="C55" s="62" t="s">
        <v>196</v>
      </c>
      <c r="D55" s="62"/>
      <c r="E55" s="62" t="s">
        <v>628</v>
      </c>
      <c r="F55" s="62" t="s">
        <v>181</v>
      </c>
      <c r="G55" s="63"/>
      <c r="H55" s="62" t="s">
        <v>115</v>
      </c>
      <c r="I55" s="63">
        <v>1274</v>
      </c>
      <c r="J55" s="62" t="s">
        <v>179</v>
      </c>
      <c r="K55" s="63">
        <v>2</v>
      </c>
      <c r="L55" s="63">
        <v>0</v>
      </c>
      <c r="M55" s="63">
        <v>21.5</v>
      </c>
      <c r="N55" s="63">
        <v>23.5</v>
      </c>
      <c r="O55" s="63">
        <v>5</v>
      </c>
      <c r="P55" s="63">
        <v>2</v>
      </c>
      <c r="Q55" s="64">
        <v>6</v>
      </c>
      <c r="R55" s="63">
        <v>2</v>
      </c>
      <c r="S55" s="63">
        <v>2.21</v>
      </c>
      <c r="T55" s="63">
        <v>-0.21</v>
      </c>
      <c r="U55" s="64">
        <v>20</v>
      </c>
      <c r="V55" s="54">
        <v>-4.2</v>
      </c>
      <c r="W55" s="56">
        <v>1</v>
      </c>
    </row>
    <row r="56" spans="1:23" ht="17.25" customHeight="1" x14ac:dyDescent="0.25">
      <c r="A56" s="63">
        <v>40</v>
      </c>
      <c r="B56" s="63">
        <v>43</v>
      </c>
      <c r="C56" s="62" t="s">
        <v>196</v>
      </c>
      <c r="D56" s="62"/>
      <c r="E56" s="62" t="s">
        <v>382</v>
      </c>
      <c r="F56" s="62" t="s">
        <v>200</v>
      </c>
      <c r="G56" s="63"/>
      <c r="H56" s="62" t="s">
        <v>115</v>
      </c>
      <c r="I56" s="63">
        <v>1061</v>
      </c>
      <c r="J56" s="62" t="s">
        <v>406</v>
      </c>
      <c r="K56" s="63">
        <v>2</v>
      </c>
      <c r="L56" s="63">
        <v>0</v>
      </c>
      <c r="M56" s="63">
        <v>19.5</v>
      </c>
      <c r="N56" s="63">
        <v>20.5</v>
      </c>
      <c r="O56" s="63">
        <v>4.5</v>
      </c>
      <c r="P56" s="63">
        <v>1</v>
      </c>
      <c r="Q56" s="64">
        <v>5</v>
      </c>
      <c r="R56" s="63">
        <v>0</v>
      </c>
      <c r="S56" s="63">
        <v>1.38</v>
      </c>
      <c r="T56" s="63">
        <v>-1.38</v>
      </c>
      <c r="U56" s="64">
        <v>20</v>
      </c>
      <c r="V56" s="54">
        <v>-27.6</v>
      </c>
      <c r="W56" s="56">
        <v>1</v>
      </c>
    </row>
    <row r="57" spans="1:23" ht="17.25" customHeight="1" x14ac:dyDescent="0.25">
      <c r="A57" s="63">
        <v>41</v>
      </c>
      <c r="B57" s="63">
        <v>40</v>
      </c>
      <c r="C57" s="62" t="s">
        <v>196</v>
      </c>
      <c r="D57" s="62"/>
      <c r="E57" s="62" t="s">
        <v>481</v>
      </c>
      <c r="F57" s="62" t="s">
        <v>200</v>
      </c>
      <c r="G57" s="63"/>
      <c r="H57" s="62" t="s">
        <v>115</v>
      </c>
      <c r="I57" s="63">
        <v>1113</v>
      </c>
      <c r="J57" s="62" t="s">
        <v>406</v>
      </c>
      <c r="K57" s="63">
        <v>2</v>
      </c>
      <c r="L57" s="63">
        <v>0</v>
      </c>
      <c r="M57" s="63">
        <v>18.5</v>
      </c>
      <c r="N57" s="63">
        <v>19.5</v>
      </c>
      <c r="O57" s="63">
        <v>4</v>
      </c>
      <c r="P57" s="63">
        <v>2</v>
      </c>
      <c r="Q57" s="64">
        <v>6</v>
      </c>
      <c r="R57" s="63">
        <v>1</v>
      </c>
      <c r="S57" s="63">
        <v>1.55</v>
      </c>
      <c r="T57" s="63">
        <v>-0.55000000000000004</v>
      </c>
      <c r="U57" s="64">
        <v>20</v>
      </c>
      <c r="V57" s="54">
        <v>-11</v>
      </c>
      <c r="W57" s="56">
        <v>1</v>
      </c>
    </row>
    <row r="58" spans="1:23" ht="17.25" customHeight="1" x14ac:dyDescent="0.25">
      <c r="A58" s="63">
        <v>42</v>
      </c>
      <c r="B58" s="63">
        <v>41</v>
      </c>
      <c r="C58" s="62" t="s">
        <v>196</v>
      </c>
      <c r="D58" s="62"/>
      <c r="E58" s="62" t="s">
        <v>611</v>
      </c>
      <c r="F58" s="62" t="s">
        <v>407</v>
      </c>
      <c r="G58" s="63"/>
      <c r="H58" s="62" t="s">
        <v>115</v>
      </c>
      <c r="I58" s="63">
        <v>1105</v>
      </c>
      <c r="J58" s="62" t="s">
        <v>173</v>
      </c>
      <c r="K58" s="63">
        <v>2</v>
      </c>
      <c r="L58" s="63">
        <v>0</v>
      </c>
      <c r="M58" s="63">
        <v>18</v>
      </c>
      <c r="N58" s="63">
        <v>19.5</v>
      </c>
      <c r="O58" s="63">
        <v>4</v>
      </c>
      <c r="P58" s="63">
        <v>2</v>
      </c>
      <c r="Q58" s="64">
        <v>7</v>
      </c>
      <c r="R58" s="63">
        <v>2</v>
      </c>
      <c r="S58" s="63">
        <v>2.14</v>
      </c>
      <c r="T58" s="63">
        <v>-0.14000000000000001</v>
      </c>
      <c r="U58" s="64">
        <v>20</v>
      </c>
      <c r="V58" s="54">
        <v>-2.8</v>
      </c>
      <c r="W58" s="56">
        <v>1</v>
      </c>
    </row>
    <row r="59" spans="1:23" ht="17.25" customHeight="1" x14ac:dyDescent="0.25">
      <c r="A59" s="63">
        <v>43</v>
      </c>
      <c r="B59" s="63">
        <v>39</v>
      </c>
      <c r="C59" s="62" t="s">
        <v>196</v>
      </c>
      <c r="D59" s="62"/>
      <c r="E59" s="62" t="s">
        <v>340</v>
      </c>
      <c r="F59" s="62"/>
      <c r="G59" s="63" t="s">
        <v>164</v>
      </c>
      <c r="H59" s="62" t="s">
        <v>115</v>
      </c>
      <c r="I59" s="63">
        <v>1159</v>
      </c>
      <c r="J59" s="62" t="s">
        <v>179</v>
      </c>
      <c r="K59" s="63">
        <v>2</v>
      </c>
      <c r="L59" s="63">
        <v>0</v>
      </c>
      <c r="M59" s="63">
        <v>18</v>
      </c>
      <c r="N59" s="63">
        <v>19</v>
      </c>
      <c r="O59" s="63">
        <v>2</v>
      </c>
      <c r="P59" s="63">
        <v>2</v>
      </c>
      <c r="Q59" s="64">
        <v>5</v>
      </c>
      <c r="R59" s="63">
        <v>0</v>
      </c>
      <c r="S59" s="63">
        <v>1.37</v>
      </c>
      <c r="T59" s="63">
        <v>-1.37</v>
      </c>
      <c r="U59" s="64">
        <v>20</v>
      </c>
      <c r="V59" s="54">
        <v>-27.4</v>
      </c>
      <c r="W59" s="56">
        <v>1</v>
      </c>
    </row>
    <row r="60" spans="1:23" ht="17.25" customHeight="1" x14ac:dyDescent="0.25">
      <c r="A60" s="63">
        <v>44</v>
      </c>
      <c r="B60" s="63">
        <v>34</v>
      </c>
      <c r="C60" s="62" t="s">
        <v>196</v>
      </c>
      <c r="D60" s="62"/>
      <c r="E60" s="62" t="s">
        <v>426</v>
      </c>
      <c r="F60" s="62" t="s">
        <v>177</v>
      </c>
      <c r="G60" s="63"/>
      <c r="H60" s="62" t="s">
        <v>115</v>
      </c>
      <c r="I60" s="63">
        <v>1228</v>
      </c>
      <c r="J60" s="62" t="s">
        <v>121</v>
      </c>
      <c r="K60" s="63">
        <v>2</v>
      </c>
      <c r="L60" s="63">
        <v>0</v>
      </c>
      <c r="M60" s="63">
        <v>17</v>
      </c>
      <c r="N60" s="63">
        <v>18</v>
      </c>
      <c r="O60" s="63">
        <v>3</v>
      </c>
      <c r="P60" s="63">
        <v>2</v>
      </c>
      <c r="Q60" s="64">
        <v>6</v>
      </c>
      <c r="R60" s="63">
        <v>1</v>
      </c>
      <c r="S60" s="63">
        <v>2.64</v>
      </c>
      <c r="T60" s="63">
        <v>-1.64</v>
      </c>
      <c r="U60" s="64">
        <v>20</v>
      </c>
      <c r="V60" s="54">
        <v>-32.799999999999997</v>
      </c>
      <c r="W60" s="56">
        <v>1</v>
      </c>
    </row>
    <row r="61" spans="1:23" ht="17.25" customHeight="1" x14ac:dyDescent="0.25">
      <c r="A61" s="63">
        <v>45</v>
      </c>
      <c r="B61" s="63">
        <v>30</v>
      </c>
      <c r="C61" s="62" t="s">
        <v>196</v>
      </c>
      <c r="D61" s="62"/>
      <c r="E61" s="62" t="s">
        <v>25</v>
      </c>
      <c r="F61" s="62"/>
      <c r="G61" s="63"/>
      <c r="H61" s="62" t="s">
        <v>115</v>
      </c>
      <c r="I61" s="63">
        <v>1321</v>
      </c>
      <c r="J61" s="62" t="s">
        <v>172</v>
      </c>
      <c r="K61" s="63">
        <v>1.5</v>
      </c>
      <c r="L61" s="63">
        <v>0</v>
      </c>
      <c r="M61" s="63">
        <v>19.5</v>
      </c>
      <c r="N61" s="63">
        <v>21.5</v>
      </c>
      <c r="O61" s="63">
        <v>3.5</v>
      </c>
      <c r="P61" s="63">
        <v>1</v>
      </c>
      <c r="Q61" s="64">
        <v>6</v>
      </c>
      <c r="R61" s="63">
        <v>1.5</v>
      </c>
      <c r="S61" s="63">
        <v>2.88</v>
      </c>
      <c r="T61" s="63">
        <v>-1.38</v>
      </c>
      <c r="U61" s="64">
        <v>20</v>
      </c>
      <c r="V61" s="54">
        <v>-27.6</v>
      </c>
      <c r="W61" s="56">
        <v>1</v>
      </c>
    </row>
    <row r="62" spans="1:23" ht="17.25" customHeight="1" x14ac:dyDescent="0.25">
      <c r="A62" s="63">
        <v>46</v>
      </c>
      <c r="B62" s="63">
        <v>45</v>
      </c>
      <c r="C62" s="62" t="s">
        <v>196</v>
      </c>
      <c r="D62" s="62"/>
      <c r="E62" s="62" t="s">
        <v>629</v>
      </c>
      <c r="F62" s="62" t="s">
        <v>200</v>
      </c>
      <c r="G62" s="63"/>
      <c r="H62" s="62" t="s">
        <v>115</v>
      </c>
      <c r="I62" s="63">
        <v>0</v>
      </c>
      <c r="J62" s="62" t="s">
        <v>406</v>
      </c>
      <c r="K62" s="63">
        <v>1</v>
      </c>
      <c r="L62" s="63">
        <v>0</v>
      </c>
      <c r="M62" s="63">
        <v>19.5</v>
      </c>
      <c r="N62" s="63">
        <v>21.5</v>
      </c>
      <c r="O62" s="63">
        <v>3.5</v>
      </c>
      <c r="P62" s="63">
        <v>0</v>
      </c>
      <c r="Q62" s="64">
        <v>6</v>
      </c>
      <c r="R62" s="63">
        <v>0</v>
      </c>
      <c r="S62" s="63"/>
      <c r="T62" s="63"/>
      <c r="U62" s="64"/>
      <c r="V62" s="54"/>
      <c r="W62" s="56">
        <v>1</v>
      </c>
    </row>
    <row r="63" spans="1:23" ht="17.25" customHeight="1" x14ac:dyDescent="0.25">
      <c r="A63" s="63">
        <v>47</v>
      </c>
      <c r="B63" s="63">
        <v>44</v>
      </c>
      <c r="C63" s="62" t="s">
        <v>196</v>
      </c>
      <c r="D63" s="62"/>
      <c r="E63" s="62" t="s">
        <v>630</v>
      </c>
      <c r="F63" s="62" t="s">
        <v>407</v>
      </c>
      <c r="G63" s="63"/>
      <c r="H63" s="62" t="s">
        <v>115</v>
      </c>
      <c r="I63" s="63">
        <v>0</v>
      </c>
      <c r="J63" s="62" t="s">
        <v>172</v>
      </c>
      <c r="K63" s="63">
        <v>1</v>
      </c>
      <c r="L63" s="63">
        <v>0</v>
      </c>
      <c r="M63" s="63">
        <v>19</v>
      </c>
      <c r="N63" s="63">
        <v>21</v>
      </c>
      <c r="O63" s="63">
        <v>3.5</v>
      </c>
      <c r="P63" s="63">
        <v>0</v>
      </c>
      <c r="Q63" s="64">
        <v>6</v>
      </c>
      <c r="R63" s="63">
        <v>0</v>
      </c>
      <c r="S63" s="63"/>
      <c r="T63" s="63"/>
      <c r="U63" s="64"/>
      <c r="V63" s="54"/>
      <c r="W63" s="56">
        <v>1</v>
      </c>
    </row>
    <row r="65" spans="1:1" x14ac:dyDescent="0.25">
      <c r="A65" s="57" t="s">
        <v>183</v>
      </c>
    </row>
    <row r="66" spans="1:1" x14ac:dyDescent="0.25">
      <c r="A66" s="60" t="s">
        <v>184</v>
      </c>
    </row>
    <row r="67" spans="1:1" x14ac:dyDescent="0.25">
      <c r="A67" s="60" t="s">
        <v>185</v>
      </c>
    </row>
    <row r="68" spans="1:1" x14ac:dyDescent="0.25">
      <c r="A68" s="60" t="s">
        <v>186</v>
      </c>
    </row>
    <row r="69" spans="1:1" x14ac:dyDescent="0.25">
      <c r="A69" s="60" t="s">
        <v>187</v>
      </c>
    </row>
    <row r="70" spans="1:1" x14ac:dyDescent="0.25">
      <c r="A70" s="60" t="s">
        <v>188</v>
      </c>
    </row>
    <row r="72" spans="1:1" x14ac:dyDescent="0.25">
      <c r="A72" s="59" t="s">
        <v>639</v>
      </c>
    </row>
    <row r="73" spans="1:1" x14ac:dyDescent="0.25">
      <c r="A73" s="58" t="s">
        <v>190</v>
      </c>
    </row>
  </sheetData>
  <hyperlinks>
    <hyperlink ref="A72:V72" r:id="rId1" display="Encontrará todos os detalhes do torneio em http://chess-results.com/tnr275595.aspx?lan=10"/>
    <hyperlink ref="A73:V73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A67" workbookViewId="0">
      <selection activeCell="A67" sqref="A67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85546875" style="52" customWidth="1"/>
    <col min="6" max="6" width="4.140625" style="52" customWidth="1"/>
    <col min="7" max="7" width="4.28515625" style="52" customWidth="1"/>
    <col min="8" max="8" width="3.85546875" style="52" customWidth="1"/>
    <col min="9" max="9" width="5" style="52" customWidth="1"/>
    <col min="10" max="10" width="22.140625" style="52" customWidth="1"/>
    <col min="11" max="11" width="4.2851562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23" width="9.140625" style="47"/>
    <col min="24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657</v>
      </c>
    </row>
    <row r="4" spans="1:23" x14ac:dyDescent="0.25">
      <c r="A4" s="60" t="s">
        <v>658</v>
      </c>
    </row>
    <row r="5" spans="1:23" x14ac:dyDescent="0.25">
      <c r="A5" s="60" t="s">
        <v>141</v>
      </c>
    </row>
    <row r="6" spans="1:23" x14ac:dyDescent="0.25">
      <c r="A6" s="60" t="s">
        <v>659</v>
      </c>
    </row>
    <row r="7" spans="1:23" x14ac:dyDescent="0.25">
      <c r="A7" s="60" t="s">
        <v>660</v>
      </c>
    </row>
    <row r="8" spans="1:23" x14ac:dyDescent="0.25">
      <c r="A8" s="60" t="s">
        <v>144</v>
      </c>
    </row>
    <row r="9" spans="1:23" x14ac:dyDescent="0.25">
      <c r="A9" s="60" t="s">
        <v>661</v>
      </c>
    </row>
    <row r="10" spans="1:23" x14ac:dyDescent="0.25">
      <c r="A10" s="60" t="s">
        <v>662</v>
      </c>
    </row>
    <row r="11" spans="1:23" x14ac:dyDescent="0.25">
      <c r="A11" s="60" t="s">
        <v>663</v>
      </c>
    </row>
    <row r="13" spans="1:23" x14ac:dyDescent="0.25">
      <c r="A13" s="61" t="s">
        <v>664</v>
      </c>
    </row>
    <row r="15" spans="1:23" x14ac:dyDescent="0.25">
      <c r="A15" s="57" t="s">
        <v>309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9</v>
      </c>
      <c r="C17" s="62" t="s">
        <v>196</v>
      </c>
      <c r="D17" s="62"/>
      <c r="E17" s="62" t="s">
        <v>1</v>
      </c>
      <c r="F17" s="62" t="s">
        <v>197</v>
      </c>
      <c r="G17" s="63"/>
      <c r="H17" s="62" t="s">
        <v>115</v>
      </c>
      <c r="I17" s="64">
        <v>1866</v>
      </c>
      <c r="J17" s="62" t="s">
        <v>121</v>
      </c>
      <c r="K17" s="63">
        <v>6</v>
      </c>
      <c r="L17" s="63">
        <v>0</v>
      </c>
      <c r="M17" s="63">
        <v>29</v>
      </c>
      <c r="N17" s="63">
        <v>31.5</v>
      </c>
      <c r="O17" s="63">
        <v>26</v>
      </c>
      <c r="P17" s="63">
        <v>6</v>
      </c>
      <c r="Q17" s="64">
        <v>7</v>
      </c>
      <c r="R17" s="63">
        <v>6</v>
      </c>
      <c r="S17" s="63">
        <v>4.33</v>
      </c>
      <c r="T17" s="63">
        <v>1.67</v>
      </c>
      <c r="U17" s="64">
        <v>20</v>
      </c>
      <c r="V17" s="54">
        <v>33.4</v>
      </c>
      <c r="W17" s="56">
        <v>20</v>
      </c>
    </row>
    <row r="18" spans="1:23" ht="17.25" customHeight="1" x14ac:dyDescent="0.25">
      <c r="A18" s="63">
        <v>2</v>
      </c>
      <c r="B18" s="63">
        <v>3</v>
      </c>
      <c r="C18" s="62" t="s">
        <v>196</v>
      </c>
      <c r="D18" s="62"/>
      <c r="E18" s="62" t="s">
        <v>640</v>
      </c>
      <c r="F18" s="62"/>
      <c r="G18" s="63"/>
      <c r="H18" s="62" t="s">
        <v>115</v>
      </c>
      <c r="I18" s="64">
        <v>2098</v>
      </c>
      <c r="J18" s="62" t="s">
        <v>134</v>
      </c>
      <c r="K18" s="63">
        <v>5.5</v>
      </c>
      <c r="L18" s="63">
        <v>0</v>
      </c>
      <c r="M18" s="63">
        <v>32</v>
      </c>
      <c r="N18" s="63">
        <v>36</v>
      </c>
      <c r="O18" s="63">
        <v>27.25</v>
      </c>
      <c r="P18" s="63">
        <v>5</v>
      </c>
      <c r="Q18" s="64">
        <v>7</v>
      </c>
      <c r="R18" s="63">
        <v>5.5</v>
      </c>
      <c r="S18" s="63">
        <v>5.04</v>
      </c>
      <c r="T18" s="63">
        <v>0.46</v>
      </c>
      <c r="U18" s="64">
        <v>20</v>
      </c>
      <c r="V18" s="54">
        <v>9.1999999999999993</v>
      </c>
      <c r="W18" s="56">
        <v>17</v>
      </c>
    </row>
    <row r="19" spans="1:23" ht="17.25" customHeight="1" x14ac:dyDescent="0.25">
      <c r="A19" s="63">
        <v>3</v>
      </c>
      <c r="B19" s="63">
        <v>1</v>
      </c>
      <c r="C19" s="62" t="s">
        <v>196</v>
      </c>
      <c r="D19" s="62" t="s">
        <v>114</v>
      </c>
      <c r="E19" s="62" t="s">
        <v>641</v>
      </c>
      <c r="F19" s="62"/>
      <c r="G19" s="63"/>
      <c r="H19" s="62" t="s">
        <v>115</v>
      </c>
      <c r="I19" s="64">
        <v>2174</v>
      </c>
      <c r="J19" s="62" t="s">
        <v>134</v>
      </c>
      <c r="K19" s="63">
        <v>5.5</v>
      </c>
      <c r="L19" s="63">
        <v>0</v>
      </c>
      <c r="M19" s="63">
        <v>30.5</v>
      </c>
      <c r="N19" s="63">
        <v>34.5</v>
      </c>
      <c r="O19" s="63">
        <v>26.25</v>
      </c>
      <c r="P19" s="63">
        <v>5</v>
      </c>
      <c r="Q19" s="64">
        <v>7</v>
      </c>
      <c r="R19" s="63">
        <v>5.5</v>
      </c>
      <c r="S19" s="63">
        <v>5.28</v>
      </c>
      <c r="T19" s="63">
        <v>0.22</v>
      </c>
      <c r="U19" s="64">
        <v>20</v>
      </c>
      <c r="V19" s="54">
        <v>4.4000000000000004</v>
      </c>
      <c r="W19" s="56">
        <v>15</v>
      </c>
    </row>
    <row r="20" spans="1:23" ht="17.25" customHeight="1" x14ac:dyDescent="0.25">
      <c r="A20" s="63">
        <v>4</v>
      </c>
      <c r="B20" s="63">
        <v>4</v>
      </c>
      <c r="C20" s="62" t="s">
        <v>196</v>
      </c>
      <c r="D20" s="62"/>
      <c r="E20" s="62" t="s">
        <v>476</v>
      </c>
      <c r="F20" s="62" t="s">
        <v>199</v>
      </c>
      <c r="G20" s="63"/>
      <c r="H20" s="62" t="s">
        <v>115</v>
      </c>
      <c r="I20" s="64">
        <v>2085</v>
      </c>
      <c r="J20" s="62" t="s">
        <v>507</v>
      </c>
      <c r="K20" s="63">
        <v>5.5</v>
      </c>
      <c r="L20" s="63">
        <v>0</v>
      </c>
      <c r="M20" s="63">
        <v>30</v>
      </c>
      <c r="N20" s="63">
        <v>33</v>
      </c>
      <c r="O20" s="63">
        <v>25.25</v>
      </c>
      <c r="P20" s="63">
        <v>4</v>
      </c>
      <c r="Q20" s="64">
        <v>7</v>
      </c>
      <c r="R20" s="63">
        <v>5.5</v>
      </c>
      <c r="S20" s="63">
        <v>4.99</v>
      </c>
      <c r="T20" s="63">
        <v>0.51</v>
      </c>
      <c r="U20" s="64">
        <v>20</v>
      </c>
      <c r="V20" s="54">
        <v>10.199999999999999</v>
      </c>
      <c r="W20" s="56">
        <v>13</v>
      </c>
    </row>
    <row r="21" spans="1:23" ht="17.25" customHeight="1" x14ac:dyDescent="0.25">
      <c r="A21" s="63">
        <v>5</v>
      </c>
      <c r="B21" s="63">
        <v>2</v>
      </c>
      <c r="C21" s="62" t="s">
        <v>196</v>
      </c>
      <c r="D21" s="62" t="s">
        <v>114</v>
      </c>
      <c r="E21" s="62" t="s">
        <v>90</v>
      </c>
      <c r="F21" s="62" t="s">
        <v>171</v>
      </c>
      <c r="G21" s="63"/>
      <c r="H21" s="62" t="s">
        <v>115</v>
      </c>
      <c r="I21" s="64">
        <v>2148</v>
      </c>
      <c r="J21" s="62" t="s">
        <v>172</v>
      </c>
      <c r="K21" s="63">
        <v>5.5</v>
      </c>
      <c r="L21" s="63">
        <v>0</v>
      </c>
      <c r="M21" s="63">
        <v>27.5</v>
      </c>
      <c r="N21" s="63">
        <v>31</v>
      </c>
      <c r="O21" s="63">
        <v>23.25</v>
      </c>
      <c r="P21" s="63">
        <v>5</v>
      </c>
      <c r="Q21" s="64">
        <v>7</v>
      </c>
      <c r="R21" s="63">
        <v>5.5</v>
      </c>
      <c r="S21" s="63">
        <v>5.57</v>
      </c>
      <c r="T21" s="63">
        <v>-7.0000000000000007E-2</v>
      </c>
      <c r="U21" s="64">
        <v>20</v>
      </c>
      <c r="V21" s="54">
        <v>-1.4</v>
      </c>
      <c r="W21" s="56">
        <v>12</v>
      </c>
    </row>
    <row r="22" spans="1:23" ht="17.25" customHeight="1" x14ac:dyDescent="0.25">
      <c r="A22" s="63">
        <v>6</v>
      </c>
      <c r="B22" s="63">
        <v>5</v>
      </c>
      <c r="C22" s="62" t="s">
        <v>196</v>
      </c>
      <c r="D22" s="62"/>
      <c r="E22" s="62" t="s">
        <v>529</v>
      </c>
      <c r="F22" s="62"/>
      <c r="G22" s="63"/>
      <c r="H22" s="62" t="s">
        <v>120</v>
      </c>
      <c r="I22" s="64">
        <v>1989</v>
      </c>
      <c r="J22" s="62" t="s">
        <v>121</v>
      </c>
      <c r="K22" s="63">
        <v>5</v>
      </c>
      <c r="L22" s="63">
        <v>0</v>
      </c>
      <c r="M22" s="63">
        <v>27.5</v>
      </c>
      <c r="N22" s="63">
        <v>30.5</v>
      </c>
      <c r="O22" s="63">
        <v>19.5</v>
      </c>
      <c r="P22" s="63">
        <v>5</v>
      </c>
      <c r="Q22" s="64">
        <v>7</v>
      </c>
      <c r="R22" s="63">
        <v>5</v>
      </c>
      <c r="S22" s="63">
        <v>4.7699999999999996</v>
      </c>
      <c r="T22" s="63">
        <v>0.23</v>
      </c>
      <c r="U22" s="64">
        <v>20</v>
      </c>
      <c r="V22" s="54">
        <v>4.5999999999999996</v>
      </c>
      <c r="W22" s="56">
        <v>11</v>
      </c>
    </row>
    <row r="23" spans="1:23" ht="17.25" customHeight="1" x14ac:dyDescent="0.25">
      <c r="A23" s="63">
        <v>7</v>
      </c>
      <c r="B23" s="63">
        <v>12</v>
      </c>
      <c r="C23" s="62" t="s">
        <v>196</v>
      </c>
      <c r="D23" s="62" t="s">
        <v>114</v>
      </c>
      <c r="E23" s="62" t="s">
        <v>9</v>
      </c>
      <c r="F23" s="62" t="s">
        <v>177</v>
      </c>
      <c r="G23" s="63"/>
      <c r="H23" s="62" t="s">
        <v>115</v>
      </c>
      <c r="I23" s="64">
        <v>1817</v>
      </c>
      <c r="J23" s="62" t="s">
        <v>116</v>
      </c>
      <c r="K23" s="63">
        <v>5</v>
      </c>
      <c r="L23" s="63">
        <v>0</v>
      </c>
      <c r="M23" s="63">
        <v>27</v>
      </c>
      <c r="N23" s="63">
        <v>30</v>
      </c>
      <c r="O23" s="63">
        <v>19.5</v>
      </c>
      <c r="P23" s="63">
        <v>5</v>
      </c>
      <c r="Q23" s="64">
        <v>7</v>
      </c>
      <c r="R23" s="63">
        <v>5</v>
      </c>
      <c r="S23" s="63">
        <v>4.5199999999999996</v>
      </c>
      <c r="T23" s="63">
        <v>0.48</v>
      </c>
      <c r="U23" s="64">
        <v>20</v>
      </c>
      <c r="V23" s="54">
        <v>9.6</v>
      </c>
      <c r="W23" s="56">
        <v>10</v>
      </c>
    </row>
    <row r="24" spans="1:23" ht="17.25" customHeight="1" x14ac:dyDescent="0.25">
      <c r="A24" s="63">
        <v>8</v>
      </c>
      <c r="B24" s="63">
        <v>6</v>
      </c>
      <c r="C24" s="62" t="s">
        <v>196</v>
      </c>
      <c r="D24" s="62" t="s">
        <v>114</v>
      </c>
      <c r="E24" s="62" t="s">
        <v>8</v>
      </c>
      <c r="F24" s="62" t="s">
        <v>171</v>
      </c>
      <c r="G24" s="63"/>
      <c r="H24" s="62" t="s">
        <v>115</v>
      </c>
      <c r="I24" s="64">
        <v>1975</v>
      </c>
      <c r="J24" s="62" t="s">
        <v>116</v>
      </c>
      <c r="K24" s="63">
        <v>5</v>
      </c>
      <c r="L24" s="63">
        <v>0</v>
      </c>
      <c r="M24" s="63">
        <v>27</v>
      </c>
      <c r="N24" s="63">
        <v>30</v>
      </c>
      <c r="O24" s="63">
        <v>19.25</v>
      </c>
      <c r="P24" s="63">
        <v>4</v>
      </c>
      <c r="Q24" s="64">
        <v>7</v>
      </c>
      <c r="R24" s="63">
        <v>5</v>
      </c>
      <c r="S24" s="63">
        <v>5.45</v>
      </c>
      <c r="T24" s="63">
        <v>-0.45</v>
      </c>
      <c r="U24" s="64">
        <v>20</v>
      </c>
      <c r="V24" s="54">
        <v>-9</v>
      </c>
      <c r="W24" s="56">
        <v>9</v>
      </c>
    </row>
    <row r="25" spans="1:23" ht="17.25" customHeight="1" x14ac:dyDescent="0.25">
      <c r="A25" s="63">
        <v>9</v>
      </c>
      <c r="B25" s="63">
        <v>18</v>
      </c>
      <c r="C25" s="62" t="s">
        <v>196</v>
      </c>
      <c r="D25" s="62"/>
      <c r="E25" s="62" t="s">
        <v>12</v>
      </c>
      <c r="F25" s="62" t="s">
        <v>171</v>
      </c>
      <c r="G25" s="63"/>
      <c r="H25" s="62" t="s">
        <v>115</v>
      </c>
      <c r="I25" s="64">
        <v>1584</v>
      </c>
      <c r="J25" s="62" t="s">
        <v>172</v>
      </c>
      <c r="K25" s="63">
        <v>5</v>
      </c>
      <c r="L25" s="63">
        <v>0</v>
      </c>
      <c r="M25" s="63">
        <v>26.5</v>
      </c>
      <c r="N25" s="63">
        <v>28.5</v>
      </c>
      <c r="O25" s="63">
        <v>17</v>
      </c>
      <c r="P25" s="63">
        <v>5</v>
      </c>
      <c r="Q25" s="64">
        <v>6</v>
      </c>
      <c r="R25" s="63">
        <v>4</v>
      </c>
      <c r="S25" s="63">
        <v>3.51</v>
      </c>
      <c r="T25" s="63">
        <v>0.49</v>
      </c>
      <c r="U25" s="64">
        <v>20</v>
      </c>
      <c r="V25" s="54">
        <v>9.8000000000000007</v>
      </c>
      <c r="W25" s="56">
        <v>8</v>
      </c>
    </row>
    <row r="26" spans="1:23" ht="17.25" customHeight="1" x14ac:dyDescent="0.25">
      <c r="A26" s="63">
        <v>10</v>
      </c>
      <c r="B26" s="63">
        <v>15</v>
      </c>
      <c r="C26" s="62" t="s">
        <v>196</v>
      </c>
      <c r="D26" s="62"/>
      <c r="E26" s="62" t="s">
        <v>241</v>
      </c>
      <c r="F26" s="62" t="s">
        <v>171</v>
      </c>
      <c r="G26" s="63"/>
      <c r="H26" s="62" t="s">
        <v>115</v>
      </c>
      <c r="I26" s="64">
        <v>1742</v>
      </c>
      <c r="J26" s="62" t="s">
        <v>172</v>
      </c>
      <c r="K26" s="63">
        <v>5</v>
      </c>
      <c r="L26" s="63">
        <v>0</v>
      </c>
      <c r="M26" s="63">
        <v>25.5</v>
      </c>
      <c r="N26" s="63">
        <v>28.5</v>
      </c>
      <c r="O26" s="63">
        <v>18.75</v>
      </c>
      <c r="P26" s="63">
        <v>4</v>
      </c>
      <c r="Q26" s="64">
        <v>7</v>
      </c>
      <c r="R26" s="63">
        <v>5</v>
      </c>
      <c r="S26" s="63">
        <v>4.42</v>
      </c>
      <c r="T26" s="63">
        <v>0.57999999999999996</v>
      </c>
      <c r="U26" s="64">
        <v>20</v>
      </c>
      <c r="V26" s="54">
        <v>11.6</v>
      </c>
      <c r="W26" s="56">
        <v>7</v>
      </c>
    </row>
    <row r="27" spans="1:23" ht="17.25" customHeight="1" x14ac:dyDescent="0.25">
      <c r="A27" s="63">
        <v>11</v>
      </c>
      <c r="B27" s="63">
        <v>16</v>
      </c>
      <c r="C27" s="62" t="s">
        <v>196</v>
      </c>
      <c r="D27" s="62"/>
      <c r="E27" s="62" t="s">
        <v>642</v>
      </c>
      <c r="F27" s="62" t="s">
        <v>197</v>
      </c>
      <c r="G27" s="63"/>
      <c r="H27" s="62" t="s">
        <v>115</v>
      </c>
      <c r="I27" s="64">
        <v>1646</v>
      </c>
      <c r="J27" s="62" t="s">
        <v>665</v>
      </c>
      <c r="K27" s="63">
        <v>5</v>
      </c>
      <c r="L27" s="63">
        <v>0</v>
      </c>
      <c r="M27" s="63">
        <v>25</v>
      </c>
      <c r="N27" s="63">
        <v>28</v>
      </c>
      <c r="O27" s="63">
        <v>18</v>
      </c>
      <c r="P27" s="63">
        <v>5</v>
      </c>
      <c r="Q27" s="64">
        <v>7</v>
      </c>
      <c r="R27" s="63">
        <v>5</v>
      </c>
      <c r="S27" s="63">
        <v>4.1100000000000003</v>
      </c>
      <c r="T27" s="63">
        <v>0.89</v>
      </c>
      <c r="U27" s="64">
        <v>20</v>
      </c>
      <c r="V27" s="54">
        <v>17.8</v>
      </c>
      <c r="W27" s="56">
        <v>6</v>
      </c>
    </row>
    <row r="28" spans="1:23" ht="17.25" customHeight="1" x14ac:dyDescent="0.25">
      <c r="A28" s="63">
        <v>12</v>
      </c>
      <c r="B28" s="63">
        <v>7</v>
      </c>
      <c r="C28" s="62" t="s">
        <v>196</v>
      </c>
      <c r="D28" s="62"/>
      <c r="E28" s="62" t="s">
        <v>643</v>
      </c>
      <c r="F28" s="62" t="s">
        <v>197</v>
      </c>
      <c r="G28" s="63"/>
      <c r="H28" s="62" t="s">
        <v>115</v>
      </c>
      <c r="I28" s="64">
        <v>1947</v>
      </c>
      <c r="J28" s="62" t="s">
        <v>665</v>
      </c>
      <c r="K28" s="63">
        <v>4.5</v>
      </c>
      <c r="L28" s="63">
        <v>0</v>
      </c>
      <c r="M28" s="63">
        <v>29.5</v>
      </c>
      <c r="N28" s="63">
        <v>32.5</v>
      </c>
      <c r="O28" s="63">
        <v>19.75</v>
      </c>
      <c r="P28" s="63">
        <v>3</v>
      </c>
      <c r="Q28" s="64">
        <v>7</v>
      </c>
      <c r="R28" s="63">
        <v>4.5</v>
      </c>
      <c r="S28" s="63">
        <v>4.21</v>
      </c>
      <c r="T28" s="63">
        <v>0.28999999999999998</v>
      </c>
      <c r="U28" s="64">
        <v>20</v>
      </c>
      <c r="V28" s="54">
        <v>5.8</v>
      </c>
      <c r="W28" s="56">
        <v>5</v>
      </c>
    </row>
    <row r="29" spans="1:23" ht="17.25" customHeight="1" x14ac:dyDescent="0.25">
      <c r="A29" s="63">
        <v>13</v>
      </c>
      <c r="B29" s="63">
        <v>11</v>
      </c>
      <c r="C29" s="62" t="s">
        <v>196</v>
      </c>
      <c r="D29" s="62"/>
      <c r="E29" s="62" t="s">
        <v>11</v>
      </c>
      <c r="F29" s="62" t="s">
        <v>171</v>
      </c>
      <c r="G29" s="63"/>
      <c r="H29" s="62" t="s">
        <v>115</v>
      </c>
      <c r="I29" s="64">
        <v>1819</v>
      </c>
      <c r="J29" s="62" t="s">
        <v>116</v>
      </c>
      <c r="K29" s="63">
        <v>4.5</v>
      </c>
      <c r="L29" s="63">
        <v>0</v>
      </c>
      <c r="M29" s="63">
        <v>28.5</v>
      </c>
      <c r="N29" s="63">
        <v>31.5</v>
      </c>
      <c r="O29" s="63">
        <v>18</v>
      </c>
      <c r="P29" s="63">
        <v>4</v>
      </c>
      <c r="Q29" s="64">
        <v>7</v>
      </c>
      <c r="R29" s="63">
        <v>4.5</v>
      </c>
      <c r="S29" s="63">
        <v>3.68</v>
      </c>
      <c r="T29" s="63">
        <v>0.82</v>
      </c>
      <c r="U29" s="64">
        <v>20</v>
      </c>
      <c r="V29" s="54">
        <v>16.399999999999999</v>
      </c>
      <c r="W29" s="56">
        <v>4</v>
      </c>
    </row>
    <row r="30" spans="1:23" ht="17.25" customHeight="1" x14ac:dyDescent="0.25">
      <c r="A30" s="63">
        <v>14</v>
      </c>
      <c r="B30" s="63">
        <v>8</v>
      </c>
      <c r="C30" s="62" t="s">
        <v>196</v>
      </c>
      <c r="D30" s="62" t="s">
        <v>114</v>
      </c>
      <c r="E30" s="62" t="s">
        <v>565</v>
      </c>
      <c r="F30" s="62" t="s">
        <v>171</v>
      </c>
      <c r="G30" s="63"/>
      <c r="H30" s="62" t="s">
        <v>115</v>
      </c>
      <c r="I30" s="64">
        <v>1939</v>
      </c>
      <c r="J30" s="62" t="s">
        <v>172</v>
      </c>
      <c r="K30" s="63">
        <v>4.5</v>
      </c>
      <c r="L30" s="63">
        <v>0</v>
      </c>
      <c r="M30" s="63">
        <v>26</v>
      </c>
      <c r="N30" s="63">
        <v>29</v>
      </c>
      <c r="O30" s="63">
        <v>16.75</v>
      </c>
      <c r="P30" s="63">
        <v>4</v>
      </c>
      <c r="Q30" s="64">
        <v>7</v>
      </c>
      <c r="R30" s="63">
        <v>4.5</v>
      </c>
      <c r="S30" s="63">
        <v>5.04</v>
      </c>
      <c r="T30" s="63">
        <v>-0.54</v>
      </c>
      <c r="U30" s="64">
        <v>20</v>
      </c>
      <c r="V30" s="54">
        <v>-10.8</v>
      </c>
      <c r="W30" s="56">
        <v>3</v>
      </c>
    </row>
    <row r="31" spans="1:23" ht="17.25" customHeight="1" x14ac:dyDescent="0.25">
      <c r="A31" s="63">
        <v>15</v>
      </c>
      <c r="B31" s="63">
        <v>10</v>
      </c>
      <c r="C31" s="62" t="s">
        <v>196</v>
      </c>
      <c r="D31" s="62"/>
      <c r="E31" s="62" t="s">
        <v>348</v>
      </c>
      <c r="F31" s="62"/>
      <c r="G31" s="63"/>
      <c r="H31" s="62" t="s">
        <v>115</v>
      </c>
      <c r="I31" s="64">
        <v>1824</v>
      </c>
      <c r="J31" s="62" t="s">
        <v>175</v>
      </c>
      <c r="K31" s="63">
        <v>4.5</v>
      </c>
      <c r="L31" s="63">
        <v>0</v>
      </c>
      <c r="M31" s="63">
        <v>25</v>
      </c>
      <c r="N31" s="63">
        <v>28</v>
      </c>
      <c r="O31" s="63">
        <v>16.25</v>
      </c>
      <c r="P31" s="63">
        <v>3</v>
      </c>
      <c r="Q31" s="64">
        <v>7</v>
      </c>
      <c r="R31" s="63">
        <v>4.5</v>
      </c>
      <c r="S31" s="63">
        <v>4.8499999999999996</v>
      </c>
      <c r="T31" s="63">
        <v>-0.35</v>
      </c>
      <c r="U31" s="64">
        <v>20</v>
      </c>
      <c r="V31" s="54">
        <v>-7</v>
      </c>
      <c r="W31" s="56">
        <v>2</v>
      </c>
    </row>
    <row r="32" spans="1:23" ht="17.25" customHeight="1" x14ac:dyDescent="0.25">
      <c r="A32" s="63">
        <v>16</v>
      </c>
      <c r="B32" s="63">
        <v>25</v>
      </c>
      <c r="C32" s="62" t="s">
        <v>196</v>
      </c>
      <c r="D32" s="62"/>
      <c r="E32" s="62" t="s">
        <v>371</v>
      </c>
      <c r="F32" s="62"/>
      <c r="G32" s="63"/>
      <c r="H32" s="62" t="s">
        <v>115</v>
      </c>
      <c r="I32" s="64">
        <v>1481</v>
      </c>
      <c r="J32" s="62" t="s">
        <v>175</v>
      </c>
      <c r="K32" s="63">
        <v>4</v>
      </c>
      <c r="L32" s="63">
        <v>0</v>
      </c>
      <c r="M32" s="63">
        <v>25.5</v>
      </c>
      <c r="N32" s="63">
        <v>28</v>
      </c>
      <c r="O32" s="63">
        <v>14.25</v>
      </c>
      <c r="P32" s="63">
        <v>3</v>
      </c>
      <c r="Q32" s="64">
        <v>6</v>
      </c>
      <c r="R32" s="63">
        <v>3</v>
      </c>
      <c r="S32" s="63">
        <v>2.1800000000000002</v>
      </c>
      <c r="T32" s="63">
        <v>0.82</v>
      </c>
      <c r="U32" s="64">
        <v>20</v>
      </c>
      <c r="V32" s="54">
        <v>16.399999999999999</v>
      </c>
      <c r="W32" s="56">
        <v>1</v>
      </c>
    </row>
    <row r="33" spans="1:23" ht="17.25" customHeight="1" x14ac:dyDescent="0.25">
      <c r="A33" s="63">
        <v>17</v>
      </c>
      <c r="B33" s="63">
        <v>26</v>
      </c>
      <c r="C33" s="62" t="s">
        <v>196</v>
      </c>
      <c r="D33" s="62"/>
      <c r="E33" s="62" t="s">
        <v>374</v>
      </c>
      <c r="F33" s="62" t="s">
        <v>197</v>
      </c>
      <c r="G33" s="63"/>
      <c r="H33" s="62" t="s">
        <v>115</v>
      </c>
      <c r="I33" s="64">
        <v>1442</v>
      </c>
      <c r="J33" s="62" t="s">
        <v>172</v>
      </c>
      <c r="K33" s="63">
        <v>4</v>
      </c>
      <c r="L33" s="63">
        <v>0</v>
      </c>
      <c r="M33" s="63">
        <v>25.5</v>
      </c>
      <c r="N33" s="63">
        <v>27.5</v>
      </c>
      <c r="O33" s="63">
        <v>12</v>
      </c>
      <c r="P33" s="63">
        <v>4</v>
      </c>
      <c r="Q33" s="64">
        <v>6</v>
      </c>
      <c r="R33" s="63">
        <v>3</v>
      </c>
      <c r="S33" s="63">
        <v>2.39</v>
      </c>
      <c r="T33" s="63">
        <v>0.61</v>
      </c>
      <c r="U33" s="64">
        <v>20</v>
      </c>
      <c r="V33" s="54">
        <v>12.2</v>
      </c>
      <c r="W33" s="56">
        <v>1</v>
      </c>
    </row>
    <row r="34" spans="1:23" ht="17.25" customHeight="1" x14ac:dyDescent="0.25">
      <c r="A34" s="63">
        <v>18</v>
      </c>
      <c r="B34" s="63">
        <v>20</v>
      </c>
      <c r="C34" s="62" t="s">
        <v>196</v>
      </c>
      <c r="D34" s="62"/>
      <c r="E34" s="62" t="s">
        <v>23</v>
      </c>
      <c r="F34" s="62" t="s">
        <v>200</v>
      </c>
      <c r="G34" s="63"/>
      <c r="H34" s="62" t="s">
        <v>115</v>
      </c>
      <c r="I34" s="64">
        <v>1542</v>
      </c>
      <c r="J34" s="62" t="s">
        <v>182</v>
      </c>
      <c r="K34" s="63">
        <v>4</v>
      </c>
      <c r="L34" s="63">
        <v>0</v>
      </c>
      <c r="M34" s="63">
        <v>25.5</v>
      </c>
      <c r="N34" s="63">
        <v>27.5</v>
      </c>
      <c r="O34" s="63">
        <v>11</v>
      </c>
      <c r="P34" s="63">
        <v>4</v>
      </c>
      <c r="Q34" s="64">
        <v>6</v>
      </c>
      <c r="R34" s="63">
        <v>3</v>
      </c>
      <c r="S34" s="63">
        <v>3.19</v>
      </c>
      <c r="T34" s="63">
        <v>-0.19</v>
      </c>
      <c r="U34" s="64">
        <v>20</v>
      </c>
      <c r="V34" s="54">
        <v>-3.8</v>
      </c>
      <c r="W34" s="56">
        <v>1</v>
      </c>
    </row>
    <row r="35" spans="1:23" ht="17.25" customHeight="1" x14ac:dyDescent="0.25">
      <c r="A35" s="63">
        <v>19</v>
      </c>
      <c r="B35" s="63">
        <v>19</v>
      </c>
      <c r="C35" s="62" t="s">
        <v>196</v>
      </c>
      <c r="D35" s="62"/>
      <c r="E35" s="62" t="s">
        <v>89</v>
      </c>
      <c r="F35" s="62" t="s">
        <v>171</v>
      </c>
      <c r="G35" s="63"/>
      <c r="H35" s="62" t="s">
        <v>115</v>
      </c>
      <c r="I35" s="64">
        <v>1578</v>
      </c>
      <c r="J35" s="62" t="s">
        <v>262</v>
      </c>
      <c r="K35" s="63">
        <v>4</v>
      </c>
      <c r="L35" s="63">
        <v>0</v>
      </c>
      <c r="M35" s="63">
        <v>25</v>
      </c>
      <c r="N35" s="63">
        <v>27.5</v>
      </c>
      <c r="O35" s="63">
        <v>13.5</v>
      </c>
      <c r="P35" s="63">
        <v>4</v>
      </c>
      <c r="Q35" s="64">
        <v>6</v>
      </c>
      <c r="R35" s="63">
        <v>4</v>
      </c>
      <c r="S35" s="63">
        <v>3.74</v>
      </c>
      <c r="T35" s="63">
        <v>0.26</v>
      </c>
      <c r="U35" s="64">
        <v>20</v>
      </c>
      <c r="V35" s="54">
        <v>5.2</v>
      </c>
      <c r="W35" s="56">
        <v>1</v>
      </c>
    </row>
    <row r="36" spans="1:23" ht="17.25" customHeight="1" x14ac:dyDescent="0.25">
      <c r="A36" s="63">
        <v>20</v>
      </c>
      <c r="B36" s="63">
        <v>13</v>
      </c>
      <c r="C36" s="62" t="s">
        <v>196</v>
      </c>
      <c r="D36" s="62"/>
      <c r="E36" s="62" t="s">
        <v>533</v>
      </c>
      <c r="F36" s="62"/>
      <c r="G36" s="63"/>
      <c r="H36" s="62" t="s">
        <v>115</v>
      </c>
      <c r="I36" s="64">
        <v>1784</v>
      </c>
      <c r="J36" s="62" t="s">
        <v>172</v>
      </c>
      <c r="K36" s="63">
        <v>4</v>
      </c>
      <c r="L36" s="63">
        <v>0</v>
      </c>
      <c r="M36" s="63">
        <v>24.5</v>
      </c>
      <c r="N36" s="63">
        <v>27.5</v>
      </c>
      <c r="O36" s="63">
        <v>15</v>
      </c>
      <c r="P36" s="63">
        <v>4</v>
      </c>
      <c r="Q36" s="64">
        <v>6</v>
      </c>
      <c r="R36" s="63">
        <v>3</v>
      </c>
      <c r="S36" s="63">
        <v>4.28</v>
      </c>
      <c r="T36" s="63">
        <v>-1.28</v>
      </c>
      <c r="U36" s="64">
        <v>20</v>
      </c>
      <c r="V36" s="54">
        <v>-25.6</v>
      </c>
      <c r="W36" s="56">
        <v>1</v>
      </c>
    </row>
    <row r="37" spans="1:23" ht="17.25" customHeight="1" x14ac:dyDescent="0.25">
      <c r="A37" s="63">
        <v>21</v>
      </c>
      <c r="B37" s="63">
        <v>23</v>
      </c>
      <c r="C37" s="62" t="s">
        <v>196</v>
      </c>
      <c r="D37" s="62"/>
      <c r="E37" s="62" t="s">
        <v>415</v>
      </c>
      <c r="F37" s="62"/>
      <c r="G37" s="63"/>
      <c r="H37" s="62" t="s">
        <v>115</v>
      </c>
      <c r="I37" s="64">
        <v>1513</v>
      </c>
      <c r="J37" s="62" t="s">
        <v>172</v>
      </c>
      <c r="K37" s="63">
        <v>4</v>
      </c>
      <c r="L37" s="63">
        <v>0</v>
      </c>
      <c r="M37" s="63">
        <v>24.5</v>
      </c>
      <c r="N37" s="63">
        <v>25.5</v>
      </c>
      <c r="O37" s="63">
        <v>11</v>
      </c>
      <c r="P37" s="63">
        <v>4</v>
      </c>
      <c r="Q37" s="64">
        <v>5</v>
      </c>
      <c r="R37" s="63">
        <v>2</v>
      </c>
      <c r="S37" s="63">
        <v>2.2799999999999998</v>
      </c>
      <c r="T37" s="63">
        <v>-0.28000000000000003</v>
      </c>
      <c r="U37" s="64">
        <v>20</v>
      </c>
      <c r="V37" s="54">
        <v>-5.6</v>
      </c>
      <c r="W37" s="56">
        <v>1</v>
      </c>
    </row>
    <row r="38" spans="1:23" ht="17.25" customHeight="1" x14ac:dyDescent="0.25">
      <c r="A38" s="63">
        <v>22</v>
      </c>
      <c r="B38" s="63">
        <v>28</v>
      </c>
      <c r="C38" s="62" t="s">
        <v>196</v>
      </c>
      <c r="D38" s="62"/>
      <c r="E38" s="62" t="s">
        <v>322</v>
      </c>
      <c r="F38" s="62" t="s">
        <v>171</v>
      </c>
      <c r="G38" s="63"/>
      <c r="H38" s="62" t="s">
        <v>115</v>
      </c>
      <c r="I38" s="64">
        <v>1348</v>
      </c>
      <c r="J38" s="62" t="s">
        <v>134</v>
      </c>
      <c r="K38" s="63">
        <v>4</v>
      </c>
      <c r="L38" s="63">
        <v>0</v>
      </c>
      <c r="M38" s="63">
        <v>23.5</v>
      </c>
      <c r="N38" s="63">
        <v>25.5</v>
      </c>
      <c r="O38" s="63">
        <v>12</v>
      </c>
      <c r="P38" s="63">
        <v>4</v>
      </c>
      <c r="Q38" s="64">
        <v>6</v>
      </c>
      <c r="R38" s="63">
        <v>3</v>
      </c>
      <c r="S38" s="63">
        <v>2.25</v>
      </c>
      <c r="T38" s="63">
        <v>0.75</v>
      </c>
      <c r="U38" s="64">
        <v>20</v>
      </c>
      <c r="V38" s="54">
        <v>15</v>
      </c>
      <c r="W38" s="56">
        <v>1</v>
      </c>
    </row>
    <row r="39" spans="1:23" ht="17.25" customHeight="1" x14ac:dyDescent="0.25">
      <c r="A39" s="63">
        <v>23</v>
      </c>
      <c r="B39" s="63">
        <v>47</v>
      </c>
      <c r="C39" s="62" t="s">
        <v>196</v>
      </c>
      <c r="D39" s="62"/>
      <c r="E39" s="62" t="s">
        <v>644</v>
      </c>
      <c r="F39" s="62"/>
      <c r="G39" s="63"/>
      <c r="H39" s="62" t="s">
        <v>115</v>
      </c>
      <c r="I39" s="64">
        <v>0</v>
      </c>
      <c r="J39" s="62" t="s">
        <v>666</v>
      </c>
      <c r="K39" s="63">
        <v>4</v>
      </c>
      <c r="L39" s="63">
        <v>0</v>
      </c>
      <c r="M39" s="63">
        <v>23</v>
      </c>
      <c r="N39" s="63">
        <v>25.5</v>
      </c>
      <c r="O39" s="63">
        <v>13.5</v>
      </c>
      <c r="P39" s="63">
        <v>4</v>
      </c>
      <c r="Q39" s="64">
        <v>7</v>
      </c>
      <c r="R39" s="63">
        <v>4</v>
      </c>
      <c r="S39" s="63"/>
      <c r="T39" s="63"/>
      <c r="U39" s="64"/>
      <c r="V39" s="54"/>
      <c r="W39" s="56">
        <v>1</v>
      </c>
    </row>
    <row r="40" spans="1:23" ht="17.25" customHeight="1" x14ac:dyDescent="0.25">
      <c r="A40" s="63">
        <v>24</v>
      </c>
      <c r="B40" s="63">
        <v>22</v>
      </c>
      <c r="C40" s="62" t="s">
        <v>196</v>
      </c>
      <c r="D40" s="62"/>
      <c r="E40" s="62" t="s">
        <v>246</v>
      </c>
      <c r="F40" s="62" t="s">
        <v>181</v>
      </c>
      <c r="G40" s="63"/>
      <c r="H40" s="62" t="s">
        <v>115</v>
      </c>
      <c r="I40" s="64">
        <v>1522</v>
      </c>
      <c r="J40" s="62" t="s">
        <v>182</v>
      </c>
      <c r="K40" s="63">
        <v>4</v>
      </c>
      <c r="L40" s="63">
        <v>0</v>
      </c>
      <c r="M40" s="63">
        <v>23</v>
      </c>
      <c r="N40" s="63">
        <v>24</v>
      </c>
      <c r="O40" s="63">
        <v>11</v>
      </c>
      <c r="P40" s="63">
        <v>4</v>
      </c>
      <c r="Q40" s="64">
        <v>5</v>
      </c>
      <c r="R40" s="63">
        <v>2</v>
      </c>
      <c r="S40" s="63">
        <v>2.9</v>
      </c>
      <c r="T40" s="63">
        <v>-0.9</v>
      </c>
      <c r="U40" s="64">
        <v>20</v>
      </c>
      <c r="V40" s="54">
        <v>-18</v>
      </c>
      <c r="W40" s="56">
        <v>1</v>
      </c>
    </row>
    <row r="41" spans="1:23" ht="17.25" customHeight="1" x14ac:dyDescent="0.25">
      <c r="A41" s="63">
        <v>25</v>
      </c>
      <c r="B41" s="63">
        <v>24</v>
      </c>
      <c r="C41" s="62" t="s">
        <v>196</v>
      </c>
      <c r="D41" s="62"/>
      <c r="E41" s="62" t="s">
        <v>352</v>
      </c>
      <c r="F41" s="62"/>
      <c r="G41" s="63"/>
      <c r="H41" s="62" t="s">
        <v>115</v>
      </c>
      <c r="I41" s="64">
        <v>1501</v>
      </c>
      <c r="J41" s="62" t="s">
        <v>264</v>
      </c>
      <c r="K41" s="63">
        <v>4</v>
      </c>
      <c r="L41" s="63">
        <v>0</v>
      </c>
      <c r="M41" s="63">
        <v>22.5</v>
      </c>
      <c r="N41" s="63">
        <v>25</v>
      </c>
      <c r="O41" s="63">
        <v>11.5</v>
      </c>
      <c r="P41" s="63">
        <v>4</v>
      </c>
      <c r="Q41" s="64">
        <v>6</v>
      </c>
      <c r="R41" s="63">
        <v>3</v>
      </c>
      <c r="S41" s="63">
        <v>3.08</v>
      </c>
      <c r="T41" s="63">
        <v>-0.08</v>
      </c>
      <c r="U41" s="64">
        <v>20</v>
      </c>
      <c r="V41" s="54">
        <v>-1.6</v>
      </c>
      <c r="W41" s="56">
        <v>1</v>
      </c>
    </row>
    <row r="42" spans="1:23" ht="17.25" customHeight="1" x14ac:dyDescent="0.25">
      <c r="A42" s="63">
        <v>26</v>
      </c>
      <c r="B42" s="63">
        <v>17</v>
      </c>
      <c r="C42" s="62" t="s">
        <v>196</v>
      </c>
      <c r="D42" s="62"/>
      <c r="E42" s="62" t="s">
        <v>621</v>
      </c>
      <c r="F42" s="62" t="s">
        <v>171</v>
      </c>
      <c r="G42" s="63"/>
      <c r="H42" s="62" t="s">
        <v>115</v>
      </c>
      <c r="I42" s="64">
        <v>1616</v>
      </c>
      <c r="J42" s="62" t="s">
        <v>175</v>
      </c>
      <c r="K42" s="63">
        <v>4</v>
      </c>
      <c r="L42" s="63">
        <v>0</v>
      </c>
      <c r="M42" s="63">
        <v>22.5</v>
      </c>
      <c r="N42" s="63">
        <v>24.5</v>
      </c>
      <c r="O42" s="63">
        <v>11</v>
      </c>
      <c r="P42" s="63">
        <v>4</v>
      </c>
      <c r="Q42" s="64">
        <v>6</v>
      </c>
      <c r="R42" s="63">
        <v>3</v>
      </c>
      <c r="S42" s="63">
        <v>4.3899999999999997</v>
      </c>
      <c r="T42" s="63">
        <v>-1.39</v>
      </c>
      <c r="U42" s="64">
        <v>20</v>
      </c>
      <c r="V42" s="54">
        <v>-27.8</v>
      </c>
      <c r="W42" s="56">
        <v>1</v>
      </c>
    </row>
    <row r="43" spans="1:23" ht="17.25" customHeight="1" x14ac:dyDescent="0.25">
      <c r="A43" s="63"/>
      <c r="B43" s="63">
        <v>29</v>
      </c>
      <c r="C43" s="62" t="s">
        <v>196</v>
      </c>
      <c r="D43" s="62"/>
      <c r="E43" s="62" t="s">
        <v>25</v>
      </c>
      <c r="F43" s="62"/>
      <c r="G43" s="63"/>
      <c r="H43" s="62" t="s">
        <v>115</v>
      </c>
      <c r="I43" s="64">
        <v>1293</v>
      </c>
      <c r="J43" s="62" t="s">
        <v>172</v>
      </c>
      <c r="K43" s="63">
        <v>4</v>
      </c>
      <c r="L43" s="63">
        <v>0</v>
      </c>
      <c r="M43" s="63">
        <v>22.5</v>
      </c>
      <c r="N43" s="63">
        <v>24.5</v>
      </c>
      <c r="O43" s="63">
        <v>11</v>
      </c>
      <c r="P43" s="63">
        <v>4</v>
      </c>
      <c r="Q43" s="64">
        <v>6</v>
      </c>
      <c r="R43" s="63">
        <v>3</v>
      </c>
      <c r="S43" s="63">
        <v>2.75</v>
      </c>
      <c r="T43" s="63">
        <v>0.25</v>
      </c>
      <c r="U43" s="64">
        <v>20</v>
      </c>
      <c r="V43" s="54">
        <v>5</v>
      </c>
      <c r="W43" s="56">
        <v>1</v>
      </c>
    </row>
    <row r="44" spans="1:23" ht="17.25" customHeight="1" x14ac:dyDescent="0.25">
      <c r="A44" s="63">
        <v>28</v>
      </c>
      <c r="B44" s="63">
        <v>30</v>
      </c>
      <c r="C44" s="62" t="s">
        <v>196</v>
      </c>
      <c r="D44" s="62"/>
      <c r="E44" s="62" t="s">
        <v>628</v>
      </c>
      <c r="F44" s="62" t="s">
        <v>181</v>
      </c>
      <c r="G44" s="63"/>
      <c r="H44" s="62" t="s">
        <v>115</v>
      </c>
      <c r="I44" s="64">
        <v>1270</v>
      </c>
      <c r="J44" s="62" t="s">
        <v>179</v>
      </c>
      <c r="K44" s="63">
        <v>4</v>
      </c>
      <c r="L44" s="63">
        <v>0</v>
      </c>
      <c r="M44" s="63">
        <v>22.5</v>
      </c>
      <c r="N44" s="63">
        <v>24.5</v>
      </c>
      <c r="O44" s="63">
        <v>10</v>
      </c>
      <c r="P44" s="63">
        <v>4</v>
      </c>
      <c r="Q44" s="64">
        <v>4</v>
      </c>
      <c r="R44" s="63">
        <v>2</v>
      </c>
      <c r="S44" s="63">
        <v>1.72</v>
      </c>
      <c r="T44" s="63">
        <v>0.28000000000000003</v>
      </c>
      <c r="U44" s="64">
        <v>20</v>
      </c>
      <c r="V44" s="54">
        <v>5.6</v>
      </c>
      <c r="W44" s="56">
        <v>1</v>
      </c>
    </row>
    <row r="45" spans="1:23" ht="17.25" customHeight="1" x14ac:dyDescent="0.25">
      <c r="A45" s="63">
        <v>29</v>
      </c>
      <c r="B45" s="63">
        <v>31</v>
      </c>
      <c r="C45" s="62" t="s">
        <v>196</v>
      </c>
      <c r="D45" s="62"/>
      <c r="E45" s="62" t="s">
        <v>100</v>
      </c>
      <c r="F45" s="62" t="s">
        <v>171</v>
      </c>
      <c r="G45" s="63"/>
      <c r="H45" s="62" t="s">
        <v>115</v>
      </c>
      <c r="I45" s="64">
        <v>1256</v>
      </c>
      <c r="J45" s="62" t="s">
        <v>172</v>
      </c>
      <c r="K45" s="63">
        <v>4</v>
      </c>
      <c r="L45" s="63">
        <v>0</v>
      </c>
      <c r="M45" s="63">
        <v>22</v>
      </c>
      <c r="N45" s="63">
        <v>24</v>
      </c>
      <c r="O45" s="63">
        <v>10.75</v>
      </c>
      <c r="P45" s="63">
        <v>3</v>
      </c>
      <c r="Q45" s="64">
        <v>5</v>
      </c>
      <c r="R45" s="63">
        <v>2</v>
      </c>
      <c r="S45" s="63">
        <v>1.1299999999999999</v>
      </c>
      <c r="T45" s="63">
        <v>0.87</v>
      </c>
      <c r="U45" s="64">
        <v>20</v>
      </c>
      <c r="V45" s="54">
        <v>17.399999999999999</v>
      </c>
      <c r="W45" s="56">
        <v>1</v>
      </c>
    </row>
    <row r="46" spans="1:23" ht="17.25" customHeight="1" x14ac:dyDescent="0.25">
      <c r="A46" s="63">
        <v>30</v>
      </c>
      <c r="B46" s="63">
        <v>27</v>
      </c>
      <c r="C46" s="62" t="s">
        <v>196</v>
      </c>
      <c r="D46" s="62"/>
      <c r="E46" s="62" t="s">
        <v>392</v>
      </c>
      <c r="F46" s="62" t="s">
        <v>177</v>
      </c>
      <c r="G46" s="63"/>
      <c r="H46" s="62" t="s">
        <v>115</v>
      </c>
      <c r="I46" s="64">
        <v>1430</v>
      </c>
      <c r="J46" s="62" t="s">
        <v>122</v>
      </c>
      <c r="K46" s="63">
        <v>3.5</v>
      </c>
      <c r="L46" s="63">
        <v>1</v>
      </c>
      <c r="M46" s="63">
        <v>25</v>
      </c>
      <c r="N46" s="63">
        <v>27</v>
      </c>
      <c r="O46" s="63">
        <v>9.75</v>
      </c>
      <c r="P46" s="63">
        <v>3</v>
      </c>
      <c r="Q46" s="64">
        <v>5</v>
      </c>
      <c r="R46" s="63">
        <v>1.5</v>
      </c>
      <c r="S46" s="63">
        <v>0.47</v>
      </c>
      <c r="T46" s="63">
        <v>1.03</v>
      </c>
      <c r="U46" s="64">
        <v>20</v>
      </c>
      <c r="V46" s="54">
        <v>20.6</v>
      </c>
      <c r="W46" s="56">
        <v>1</v>
      </c>
    </row>
    <row r="47" spans="1:23" ht="17.25" customHeight="1" x14ac:dyDescent="0.25">
      <c r="A47" s="63">
        <v>31</v>
      </c>
      <c r="B47" s="63">
        <v>14</v>
      </c>
      <c r="C47" s="62" t="s">
        <v>196</v>
      </c>
      <c r="D47" s="62"/>
      <c r="E47" s="62" t="s">
        <v>530</v>
      </c>
      <c r="F47" s="62" t="s">
        <v>171</v>
      </c>
      <c r="G47" s="63"/>
      <c r="H47" s="62" t="s">
        <v>115</v>
      </c>
      <c r="I47" s="64">
        <v>1745</v>
      </c>
      <c r="J47" s="62" t="s">
        <v>175</v>
      </c>
      <c r="K47" s="63">
        <v>3.5</v>
      </c>
      <c r="L47" s="63">
        <v>0</v>
      </c>
      <c r="M47" s="63">
        <v>21.5</v>
      </c>
      <c r="N47" s="63">
        <v>23.5</v>
      </c>
      <c r="O47" s="63">
        <v>9</v>
      </c>
      <c r="P47" s="63">
        <v>3</v>
      </c>
      <c r="Q47" s="64">
        <v>6</v>
      </c>
      <c r="R47" s="63">
        <v>2.5</v>
      </c>
      <c r="S47" s="63">
        <v>4.6399999999999997</v>
      </c>
      <c r="T47" s="63">
        <v>-2.14</v>
      </c>
      <c r="U47" s="64">
        <v>20</v>
      </c>
      <c r="V47" s="54">
        <v>-42.8</v>
      </c>
      <c r="W47" s="56">
        <v>1</v>
      </c>
    </row>
    <row r="48" spans="1:23" ht="17.25" customHeight="1" x14ac:dyDescent="0.25">
      <c r="A48" s="63">
        <v>32</v>
      </c>
      <c r="B48" s="63">
        <v>32</v>
      </c>
      <c r="C48" s="62" t="s">
        <v>196</v>
      </c>
      <c r="D48" s="62"/>
      <c r="E48" s="62" t="s">
        <v>24</v>
      </c>
      <c r="F48" s="62" t="s">
        <v>171</v>
      </c>
      <c r="G48" s="63"/>
      <c r="H48" s="62" t="s">
        <v>115</v>
      </c>
      <c r="I48" s="64">
        <v>1254</v>
      </c>
      <c r="J48" s="62" t="s">
        <v>175</v>
      </c>
      <c r="K48" s="63">
        <v>3</v>
      </c>
      <c r="L48" s="63">
        <v>0</v>
      </c>
      <c r="M48" s="63">
        <v>25.5</v>
      </c>
      <c r="N48" s="63">
        <v>27.5</v>
      </c>
      <c r="O48" s="63">
        <v>9</v>
      </c>
      <c r="P48" s="63">
        <v>3</v>
      </c>
      <c r="Q48" s="64">
        <v>6</v>
      </c>
      <c r="R48" s="63">
        <v>2</v>
      </c>
      <c r="S48" s="63">
        <v>1.33</v>
      </c>
      <c r="T48" s="63">
        <v>0.67</v>
      </c>
      <c r="U48" s="64">
        <v>20</v>
      </c>
      <c r="V48" s="54">
        <v>13.4</v>
      </c>
      <c r="W48" s="56">
        <v>1</v>
      </c>
    </row>
    <row r="49" spans="1:23" ht="17.25" customHeight="1" x14ac:dyDescent="0.25">
      <c r="A49" s="63">
        <v>33</v>
      </c>
      <c r="B49" s="63">
        <v>40</v>
      </c>
      <c r="C49" s="62" t="s">
        <v>196</v>
      </c>
      <c r="D49" s="62"/>
      <c r="E49" s="62" t="s">
        <v>481</v>
      </c>
      <c r="F49" s="62" t="s">
        <v>200</v>
      </c>
      <c r="G49" s="63"/>
      <c r="H49" s="62" t="s">
        <v>115</v>
      </c>
      <c r="I49" s="64">
        <v>1102</v>
      </c>
      <c r="J49" s="62" t="s">
        <v>406</v>
      </c>
      <c r="K49" s="63">
        <v>3</v>
      </c>
      <c r="L49" s="63">
        <v>0</v>
      </c>
      <c r="M49" s="63">
        <v>23.5</v>
      </c>
      <c r="N49" s="63">
        <v>25.5</v>
      </c>
      <c r="O49" s="63">
        <v>7.5</v>
      </c>
      <c r="P49" s="63">
        <v>3</v>
      </c>
      <c r="Q49" s="64">
        <v>6</v>
      </c>
      <c r="R49" s="63">
        <v>2</v>
      </c>
      <c r="S49" s="63">
        <v>1.17</v>
      </c>
      <c r="T49" s="63">
        <v>0.83</v>
      </c>
      <c r="U49" s="64">
        <v>20</v>
      </c>
      <c r="V49" s="54">
        <v>16.600000000000001</v>
      </c>
      <c r="W49" s="56">
        <v>1</v>
      </c>
    </row>
    <row r="50" spans="1:23" ht="17.25" customHeight="1" x14ac:dyDescent="0.25">
      <c r="A50" s="63">
        <v>34</v>
      </c>
      <c r="B50" s="63">
        <v>44</v>
      </c>
      <c r="C50" s="62" t="s">
        <v>196</v>
      </c>
      <c r="D50" s="62"/>
      <c r="E50" s="62" t="s">
        <v>382</v>
      </c>
      <c r="F50" s="62" t="s">
        <v>200</v>
      </c>
      <c r="G50" s="63"/>
      <c r="H50" s="62" t="s">
        <v>115</v>
      </c>
      <c r="I50" s="64">
        <v>1033</v>
      </c>
      <c r="J50" s="62" t="s">
        <v>406</v>
      </c>
      <c r="K50" s="63">
        <v>3</v>
      </c>
      <c r="L50" s="63">
        <v>0</v>
      </c>
      <c r="M50" s="63">
        <v>22.5</v>
      </c>
      <c r="N50" s="63">
        <v>24.5</v>
      </c>
      <c r="O50" s="63">
        <v>7.5</v>
      </c>
      <c r="P50" s="63">
        <v>3</v>
      </c>
      <c r="Q50" s="64">
        <v>5</v>
      </c>
      <c r="R50" s="63">
        <v>1</v>
      </c>
      <c r="S50" s="63">
        <v>0.79</v>
      </c>
      <c r="T50" s="63">
        <v>0.21</v>
      </c>
      <c r="U50" s="64">
        <v>20</v>
      </c>
      <c r="V50" s="54">
        <v>4.2</v>
      </c>
      <c r="W50" s="56">
        <v>1</v>
      </c>
    </row>
    <row r="51" spans="1:23" ht="17.25" customHeight="1" x14ac:dyDescent="0.25">
      <c r="A51" s="63">
        <v>35</v>
      </c>
      <c r="B51" s="63">
        <v>33</v>
      </c>
      <c r="C51" s="62" t="s">
        <v>196</v>
      </c>
      <c r="D51" s="62"/>
      <c r="E51" s="62" t="s">
        <v>377</v>
      </c>
      <c r="F51" s="62"/>
      <c r="G51" s="63"/>
      <c r="H51" s="62" t="s">
        <v>115</v>
      </c>
      <c r="I51" s="64">
        <v>1237</v>
      </c>
      <c r="J51" s="62" t="s">
        <v>172</v>
      </c>
      <c r="K51" s="63">
        <v>3</v>
      </c>
      <c r="L51" s="63">
        <v>0</v>
      </c>
      <c r="M51" s="63">
        <v>22</v>
      </c>
      <c r="N51" s="63">
        <v>24</v>
      </c>
      <c r="O51" s="63">
        <v>7</v>
      </c>
      <c r="P51" s="63">
        <v>3</v>
      </c>
      <c r="Q51" s="64">
        <v>5</v>
      </c>
      <c r="R51" s="63">
        <v>1</v>
      </c>
      <c r="S51" s="63">
        <v>0.64</v>
      </c>
      <c r="T51" s="63">
        <v>0.36</v>
      </c>
      <c r="U51" s="64">
        <v>20</v>
      </c>
      <c r="V51" s="54">
        <v>7.2</v>
      </c>
      <c r="W51" s="56">
        <v>1</v>
      </c>
    </row>
    <row r="52" spans="1:23" ht="17.25" customHeight="1" x14ac:dyDescent="0.25">
      <c r="A52" s="63"/>
      <c r="B52" s="63">
        <v>34</v>
      </c>
      <c r="C52" s="62" t="s">
        <v>196</v>
      </c>
      <c r="D52" s="62"/>
      <c r="E52" s="62" t="s">
        <v>424</v>
      </c>
      <c r="F52" s="62" t="s">
        <v>181</v>
      </c>
      <c r="G52" s="63"/>
      <c r="H52" s="62" t="s">
        <v>115</v>
      </c>
      <c r="I52" s="64">
        <v>1220</v>
      </c>
      <c r="J52" s="62" t="s">
        <v>406</v>
      </c>
      <c r="K52" s="63">
        <v>3</v>
      </c>
      <c r="L52" s="63">
        <v>0</v>
      </c>
      <c r="M52" s="63">
        <v>22</v>
      </c>
      <c r="N52" s="63">
        <v>24</v>
      </c>
      <c r="O52" s="63">
        <v>7</v>
      </c>
      <c r="P52" s="63">
        <v>3</v>
      </c>
      <c r="Q52" s="64">
        <v>5</v>
      </c>
      <c r="R52" s="63">
        <v>1</v>
      </c>
      <c r="S52" s="63">
        <v>1.2</v>
      </c>
      <c r="T52" s="63">
        <v>-0.2</v>
      </c>
      <c r="U52" s="64">
        <v>20</v>
      </c>
      <c r="V52" s="54">
        <v>-4</v>
      </c>
      <c r="W52" s="56">
        <v>1</v>
      </c>
    </row>
    <row r="53" spans="1:23" ht="17.25" customHeight="1" x14ac:dyDescent="0.25">
      <c r="A53" s="63">
        <v>37</v>
      </c>
      <c r="B53" s="63">
        <v>35</v>
      </c>
      <c r="C53" s="62" t="s">
        <v>196</v>
      </c>
      <c r="D53" s="62"/>
      <c r="E53" s="62" t="s">
        <v>426</v>
      </c>
      <c r="F53" s="62" t="s">
        <v>177</v>
      </c>
      <c r="G53" s="63"/>
      <c r="H53" s="62" t="s">
        <v>115</v>
      </c>
      <c r="I53" s="64">
        <v>1195</v>
      </c>
      <c r="J53" s="62" t="s">
        <v>121</v>
      </c>
      <c r="K53" s="63">
        <v>3</v>
      </c>
      <c r="L53" s="63">
        <v>0</v>
      </c>
      <c r="M53" s="63">
        <v>21.5</v>
      </c>
      <c r="N53" s="63">
        <v>22.5</v>
      </c>
      <c r="O53" s="63">
        <v>6</v>
      </c>
      <c r="P53" s="63">
        <v>3</v>
      </c>
      <c r="Q53" s="64">
        <v>5</v>
      </c>
      <c r="R53" s="63">
        <v>1</v>
      </c>
      <c r="S53" s="63">
        <v>1.08</v>
      </c>
      <c r="T53" s="63">
        <v>-0.08</v>
      </c>
      <c r="U53" s="64">
        <v>20</v>
      </c>
      <c r="V53" s="54">
        <v>-1.6</v>
      </c>
      <c r="W53" s="56">
        <v>1</v>
      </c>
    </row>
    <row r="54" spans="1:23" ht="17.25" customHeight="1" x14ac:dyDescent="0.25">
      <c r="A54" s="63">
        <v>38</v>
      </c>
      <c r="B54" s="63">
        <v>41</v>
      </c>
      <c r="C54" s="62" t="s">
        <v>196</v>
      </c>
      <c r="D54" s="62"/>
      <c r="E54" s="62" t="s">
        <v>645</v>
      </c>
      <c r="F54" s="62" t="s">
        <v>181</v>
      </c>
      <c r="G54" s="63" t="s">
        <v>164</v>
      </c>
      <c r="H54" s="62" t="s">
        <v>115</v>
      </c>
      <c r="I54" s="64">
        <v>1091</v>
      </c>
      <c r="J54" s="62" t="s">
        <v>406</v>
      </c>
      <c r="K54" s="63">
        <v>3</v>
      </c>
      <c r="L54" s="63">
        <v>0</v>
      </c>
      <c r="M54" s="63">
        <v>21</v>
      </c>
      <c r="N54" s="63">
        <v>23</v>
      </c>
      <c r="O54" s="63">
        <v>8</v>
      </c>
      <c r="P54" s="63">
        <v>3</v>
      </c>
      <c r="Q54" s="64">
        <v>5</v>
      </c>
      <c r="R54" s="63">
        <v>1</v>
      </c>
      <c r="S54" s="63">
        <v>0.84</v>
      </c>
      <c r="T54" s="63">
        <v>0.16</v>
      </c>
      <c r="U54" s="64">
        <v>20</v>
      </c>
      <c r="V54" s="54">
        <v>3.2</v>
      </c>
      <c r="W54" s="56">
        <v>1</v>
      </c>
    </row>
    <row r="55" spans="1:23" ht="17.25" customHeight="1" x14ac:dyDescent="0.25">
      <c r="A55" s="63">
        <v>39</v>
      </c>
      <c r="B55" s="63">
        <v>36</v>
      </c>
      <c r="C55" s="62" t="s">
        <v>196</v>
      </c>
      <c r="D55" s="62"/>
      <c r="E55" s="62" t="s">
        <v>419</v>
      </c>
      <c r="F55" s="62" t="s">
        <v>200</v>
      </c>
      <c r="G55" s="63"/>
      <c r="H55" s="62" t="s">
        <v>115</v>
      </c>
      <c r="I55" s="64">
        <v>1164</v>
      </c>
      <c r="J55" s="62" t="s">
        <v>406</v>
      </c>
      <c r="K55" s="63">
        <v>3</v>
      </c>
      <c r="L55" s="63">
        <v>0</v>
      </c>
      <c r="M55" s="63">
        <v>21</v>
      </c>
      <c r="N55" s="63">
        <v>22</v>
      </c>
      <c r="O55" s="63">
        <v>5.5</v>
      </c>
      <c r="P55" s="63">
        <v>3</v>
      </c>
      <c r="Q55" s="64">
        <v>4</v>
      </c>
      <c r="R55" s="63">
        <v>0</v>
      </c>
      <c r="S55" s="63">
        <v>0.7</v>
      </c>
      <c r="T55" s="63">
        <v>-0.7</v>
      </c>
      <c r="U55" s="64">
        <v>20</v>
      </c>
      <c r="V55" s="54">
        <v>-14</v>
      </c>
      <c r="W55" s="56">
        <v>1</v>
      </c>
    </row>
    <row r="56" spans="1:23" ht="17.25" customHeight="1" x14ac:dyDescent="0.25">
      <c r="A56" s="63">
        <v>40</v>
      </c>
      <c r="B56" s="63">
        <v>21</v>
      </c>
      <c r="C56" s="62" t="s">
        <v>196</v>
      </c>
      <c r="D56" s="62"/>
      <c r="E56" s="62" t="s">
        <v>393</v>
      </c>
      <c r="F56" s="62" t="s">
        <v>177</v>
      </c>
      <c r="G56" s="63"/>
      <c r="H56" s="62" t="s">
        <v>115</v>
      </c>
      <c r="I56" s="64">
        <v>1523</v>
      </c>
      <c r="J56" s="62" t="s">
        <v>122</v>
      </c>
      <c r="K56" s="63">
        <v>3</v>
      </c>
      <c r="L56" s="63">
        <v>0</v>
      </c>
      <c r="M56" s="63">
        <v>20.5</v>
      </c>
      <c r="N56" s="63">
        <v>22.5</v>
      </c>
      <c r="O56" s="63">
        <v>7</v>
      </c>
      <c r="P56" s="63">
        <v>3</v>
      </c>
      <c r="Q56" s="64">
        <v>5</v>
      </c>
      <c r="R56" s="63">
        <v>1</v>
      </c>
      <c r="S56" s="63">
        <v>2.91</v>
      </c>
      <c r="T56" s="63">
        <v>-1.91</v>
      </c>
      <c r="U56" s="64">
        <v>20</v>
      </c>
      <c r="V56" s="54">
        <v>-38.200000000000003</v>
      </c>
      <c r="W56" s="56">
        <v>1</v>
      </c>
    </row>
    <row r="57" spans="1:23" ht="17.25" customHeight="1" x14ac:dyDescent="0.25">
      <c r="A57" s="63">
        <v>41</v>
      </c>
      <c r="B57" s="63">
        <v>38</v>
      </c>
      <c r="C57" s="62" t="s">
        <v>196</v>
      </c>
      <c r="D57" s="62"/>
      <c r="E57" s="62" t="s">
        <v>249</v>
      </c>
      <c r="F57" s="62"/>
      <c r="G57" s="63"/>
      <c r="H57" s="62" t="s">
        <v>115</v>
      </c>
      <c r="I57" s="64">
        <v>1132</v>
      </c>
      <c r="J57" s="62" t="s">
        <v>172</v>
      </c>
      <c r="K57" s="63">
        <v>3</v>
      </c>
      <c r="L57" s="63">
        <v>0</v>
      </c>
      <c r="M57" s="63">
        <v>19.5</v>
      </c>
      <c r="N57" s="63">
        <v>21.5</v>
      </c>
      <c r="O57" s="63">
        <v>6.5</v>
      </c>
      <c r="P57" s="63">
        <v>3</v>
      </c>
      <c r="Q57" s="64">
        <v>3</v>
      </c>
      <c r="R57" s="63">
        <v>0</v>
      </c>
      <c r="S57" s="63">
        <v>0.8</v>
      </c>
      <c r="T57" s="63">
        <v>-0.8</v>
      </c>
      <c r="U57" s="64">
        <v>20</v>
      </c>
      <c r="V57" s="54">
        <v>-16</v>
      </c>
      <c r="W57" s="56">
        <v>1</v>
      </c>
    </row>
    <row r="58" spans="1:23" ht="17.25" customHeight="1" x14ac:dyDescent="0.25">
      <c r="A58" s="63">
        <v>42</v>
      </c>
      <c r="B58" s="63">
        <v>39</v>
      </c>
      <c r="C58" s="62" t="s">
        <v>196</v>
      </c>
      <c r="D58" s="62"/>
      <c r="E58" s="62" t="s">
        <v>372</v>
      </c>
      <c r="F58" s="62" t="s">
        <v>181</v>
      </c>
      <c r="G58" s="63"/>
      <c r="H58" s="62" t="s">
        <v>115</v>
      </c>
      <c r="I58" s="64">
        <v>1131</v>
      </c>
      <c r="J58" s="62" t="s">
        <v>406</v>
      </c>
      <c r="K58" s="63">
        <v>3</v>
      </c>
      <c r="L58" s="63">
        <v>0</v>
      </c>
      <c r="M58" s="63">
        <v>19.5</v>
      </c>
      <c r="N58" s="63">
        <v>21.5</v>
      </c>
      <c r="O58" s="63">
        <v>6</v>
      </c>
      <c r="P58" s="63">
        <v>3</v>
      </c>
      <c r="Q58" s="64">
        <v>4</v>
      </c>
      <c r="R58" s="63">
        <v>0</v>
      </c>
      <c r="S58" s="63">
        <v>0.88</v>
      </c>
      <c r="T58" s="63">
        <v>-0.88</v>
      </c>
      <c r="U58" s="64">
        <v>20</v>
      </c>
      <c r="V58" s="54">
        <v>-17.600000000000001</v>
      </c>
      <c r="W58" s="56">
        <v>1</v>
      </c>
    </row>
    <row r="59" spans="1:23" ht="17.25" customHeight="1" x14ac:dyDescent="0.25">
      <c r="A59" s="63">
        <v>43</v>
      </c>
      <c r="B59" s="63">
        <v>43</v>
      </c>
      <c r="C59" s="62" t="s">
        <v>196</v>
      </c>
      <c r="D59" s="62"/>
      <c r="E59" s="62" t="s">
        <v>646</v>
      </c>
      <c r="F59" s="62" t="s">
        <v>200</v>
      </c>
      <c r="G59" s="63"/>
      <c r="H59" s="62" t="s">
        <v>115</v>
      </c>
      <c r="I59" s="64">
        <v>1048</v>
      </c>
      <c r="J59" s="62" t="s">
        <v>406</v>
      </c>
      <c r="K59" s="63">
        <v>3</v>
      </c>
      <c r="L59" s="63">
        <v>0</v>
      </c>
      <c r="M59" s="63">
        <v>19.5</v>
      </c>
      <c r="N59" s="63">
        <v>20.5</v>
      </c>
      <c r="O59" s="63">
        <v>5.5</v>
      </c>
      <c r="P59" s="63">
        <v>3</v>
      </c>
      <c r="Q59" s="64">
        <v>4</v>
      </c>
      <c r="R59" s="63">
        <v>0</v>
      </c>
      <c r="S59" s="63">
        <v>0.81</v>
      </c>
      <c r="T59" s="63">
        <v>-0.81</v>
      </c>
      <c r="U59" s="64">
        <v>20</v>
      </c>
      <c r="V59" s="54">
        <v>-16.2</v>
      </c>
      <c r="W59" s="56">
        <v>1</v>
      </c>
    </row>
    <row r="60" spans="1:23" ht="17.25" customHeight="1" x14ac:dyDescent="0.25">
      <c r="A60" s="63">
        <v>44</v>
      </c>
      <c r="B60" s="63">
        <v>37</v>
      </c>
      <c r="C60" s="62" t="s">
        <v>196</v>
      </c>
      <c r="D60" s="62"/>
      <c r="E60" s="62" t="s">
        <v>340</v>
      </c>
      <c r="F60" s="62"/>
      <c r="G60" s="63" t="s">
        <v>164</v>
      </c>
      <c r="H60" s="62" t="s">
        <v>115</v>
      </c>
      <c r="I60" s="64">
        <v>1134</v>
      </c>
      <c r="J60" s="62" t="s">
        <v>179</v>
      </c>
      <c r="K60" s="63">
        <v>2.5</v>
      </c>
      <c r="L60" s="63">
        <v>0</v>
      </c>
      <c r="M60" s="63">
        <v>22</v>
      </c>
      <c r="N60" s="63">
        <v>24.5</v>
      </c>
      <c r="O60" s="63">
        <v>6.75</v>
      </c>
      <c r="P60" s="63">
        <v>2</v>
      </c>
      <c r="Q60" s="64">
        <v>6</v>
      </c>
      <c r="R60" s="63">
        <v>2</v>
      </c>
      <c r="S60" s="63">
        <v>2.09</v>
      </c>
      <c r="T60" s="63">
        <v>-0.09</v>
      </c>
      <c r="U60" s="64">
        <v>20</v>
      </c>
      <c r="V60" s="54">
        <v>-1.8</v>
      </c>
      <c r="W60" s="56">
        <v>1</v>
      </c>
    </row>
    <row r="61" spans="1:23" ht="17.25" customHeight="1" x14ac:dyDescent="0.25">
      <c r="A61" s="63">
        <v>45</v>
      </c>
      <c r="B61" s="63">
        <v>52</v>
      </c>
      <c r="C61" s="62" t="s">
        <v>196</v>
      </c>
      <c r="D61" s="62"/>
      <c r="E61" s="62" t="s">
        <v>647</v>
      </c>
      <c r="F61" s="62" t="s">
        <v>181</v>
      </c>
      <c r="G61" s="63"/>
      <c r="H61" s="62" t="s">
        <v>115</v>
      </c>
      <c r="I61" s="64">
        <v>0</v>
      </c>
      <c r="J61" s="62" t="s">
        <v>121</v>
      </c>
      <c r="K61" s="63">
        <v>2.5</v>
      </c>
      <c r="L61" s="63">
        <v>0</v>
      </c>
      <c r="M61" s="63">
        <v>18.5</v>
      </c>
      <c r="N61" s="63">
        <v>19.5</v>
      </c>
      <c r="O61" s="63">
        <v>4.75</v>
      </c>
      <c r="P61" s="63">
        <v>1</v>
      </c>
      <c r="Q61" s="64">
        <v>5</v>
      </c>
      <c r="R61" s="63">
        <v>1</v>
      </c>
      <c r="S61" s="63"/>
      <c r="T61" s="63"/>
      <c r="U61" s="64"/>
      <c r="V61" s="54"/>
      <c r="W61" s="56">
        <v>1</v>
      </c>
    </row>
    <row r="62" spans="1:23" ht="17.25" customHeight="1" x14ac:dyDescent="0.25">
      <c r="A62" s="63">
        <v>46</v>
      </c>
      <c r="B62" s="63">
        <v>42</v>
      </c>
      <c r="C62" s="62" t="s">
        <v>196</v>
      </c>
      <c r="D62" s="62"/>
      <c r="E62" s="62" t="s">
        <v>648</v>
      </c>
      <c r="F62" s="62" t="s">
        <v>181</v>
      </c>
      <c r="G62" s="63"/>
      <c r="H62" s="62" t="s">
        <v>115</v>
      </c>
      <c r="I62" s="64">
        <v>1090</v>
      </c>
      <c r="J62" s="62" t="s">
        <v>406</v>
      </c>
      <c r="K62" s="63">
        <v>2.5</v>
      </c>
      <c r="L62" s="63">
        <v>0</v>
      </c>
      <c r="M62" s="63">
        <v>18.5</v>
      </c>
      <c r="N62" s="63">
        <v>19.5</v>
      </c>
      <c r="O62" s="63">
        <v>4.25</v>
      </c>
      <c r="P62" s="63">
        <v>2</v>
      </c>
      <c r="Q62" s="64">
        <v>3</v>
      </c>
      <c r="R62" s="63">
        <v>0</v>
      </c>
      <c r="S62" s="63">
        <v>0.6</v>
      </c>
      <c r="T62" s="63">
        <v>-0.6</v>
      </c>
      <c r="U62" s="64">
        <v>20</v>
      </c>
      <c r="V62" s="54">
        <v>-12</v>
      </c>
      <c r="W62" s="56">
        <v>1</v>
      </c>
    </row>
    <row r="63" spans="1:23" ht="17.25" customHeight="1" x14ac:dyDescent="0.25">
      <c r="A63" s="63">
        <v>47</v>
      </c>
      <c r="B63" s="63">
        <v>53</v>
      </c>
      <c r="C63" s="62" t="s">
        <v>196</v>
      </c>
      <c r="D63" s="62"/>
      <c r="E63" s="62" t="s">
        <v>649</v>
      </c>
      <c r="F63" s="62" t="s">
        <v>407</v>
      </c>
      <c r="G63" s="63"/>
      <c r="H63" s="62" t="s">
        <v>115</v>
      </c>
      <c r="I63" s="64">
        <v>0</v>
      </c>
      <c r="J63" s="62" t="s">
        <v>121</v>
      </c>
      <c r="K63" s="63">
        <v>2.5</v>
      </c>
      <c r="L63" s="63">
        <v>0</v>
      </c>
      <c r="M63" s="63">
        <v>17.5</v>
      </c>
      <c r="N63" s="63">
        <v>19.5</v>
      </c>
      <c r="O63" s="63">
        <v>5.25</v>
      </c>
      <c r="P63" s="63">
        <v>2</v>
      </c>
      <c r="Q63" s="64">
        <v>4</v>
      </c>
      <c r="R63" s="63">
        <v>0</v>
      </c>
      <c r="S63" s="63"/>
      <c r="T63" s="63"/>
      <c r="U63" s="64"/>
      <c r="V63" s="54"/>
      <c r="W63" s="56">
        <v>1</v>
      </c>
    </row>
    <row r="64" spans="1:23" ht="17.25" customHeight="1" x14ac:dyDescent="0.25">
      <c r="A64" s="63">
        <v>48</v>
      </c>
      <c r="B64" s="63">
        <v>56</v>
      </c>
      <c r="C64" s="62" t="s">
        <v>196</v>
      </c>
      <c r="D64" s="62"/>
      <c r="E64" s="62" t="s">
        <v>650</v>
      </c>
      <c r="F64" s="62" t="s">
        <v>200</v>
      </c>
      <c r="G64" s="63"/>
      <c r="H64" s="62" t="s">
        <v>115</v>
      </c>
      <c r="I64" s="64">
        <v>0</v>
      </c>
      <c r="J64" s="62" t="s">
        <v>406</v>
      </c>
      <c r="K64" s="63">
        <v>2</v>
      </c>
      <c r="L64" s="63">
        <v>0</v>
      </c>
      <c r="M64" s="63">
        <v>20</v>
      </c>
      <c r="N64" s="63">
        <v>22</v>
      </c>
      <c r="O64" s="63">
        <v>5.5</v>
      </c>
      <c r="P64" s="63">
        <v>1</v>
      </c>
      <c r="Q64" s="64">
        <v>5</v>
      </c>
      <c r="R64" s="63">
        <v>0</v>
      </c>
      <c r="S64" s="63"/>
      <c r="T64" s="63"/>
      <c r="U64" s="64"/>
      <c r="V64" s="54"/>
      <c r="W64" s="56">
        <v>1</v>
      </c>
    </row>
    <row r="65" spans="1:23" ht="17.25" customHeight="1" x14ac:dyDescent="0.25">
      <c r="A65" s="63">
        <v>49</v>
      </c>
      <c r="B65" s="63">
        <v>46</v>
      </c>
      <c r="C65" s="62" t="s">
        <v>196</v>
      </c>
      <c r="D65" s="62"/>
      <c r="E65" s="62" t="s">
        <v>490</v>
      </c>
      <c r="F65" s="62" t="s">
        <v>200</v>
      </c>
      <c r="G65" s="63"/>
      <c r="H65" s="62" t="s">
        <v>115</v>
      </c>
      <c r="I65" s="64">
        <v>0</v>
      </c>
      <c r="J65" s="62" t="s">
        <v>172</v>
      </c>
      <c r="K65" s="63">
        <v>2</v>
      </c>
      <c r="L65" s="63">
        <v>0</v>
      </c>
      <c r="M65" s="63">
        <v>19.5</v>
      </c>
      <c r="N65" s="63">
        <v>20.5</v>
      </c>
      <c r="O65" s="63">
        <v>3</v>
      </c>
      <c r="P65" s="63">
        <v>2</v>
      </c>
      <c r="Q65" s="64">
        <v>5</v>
      </c>
      <c r="R65" s="63">
        <v>0</v>
      </c>
      <c r="S65" s="63"/>
      <c r="T65" s="63"/>
      <c r="U65" s="64"/>
      <c r="V65" s="54"/>
      <c r="W65" s="56">
        <v>1</v>
      </c>
    </row>
    <row r="66" spans="1:23" ht="17.25" customHeight="1" x14ac:dyDescent="0.25">
      <c r="A66" s="63">
        <v>50</v>
      </c>
      <c r="B66" s="63">
        <v>45</v>
      </c>
      <c r="C66" s="62" t="s">
        <v>196</v>
      </c>
      <c r="D66" s="62"/>
      <c r="E66" s="62" t="s">
        <v>387</v>
      </c>
      <c r="F66" s="62" t="s">
        <v>200</v>
      </c>
      <c r="G66" s="63" t="s">
        <v>164</v>
      </c>
      <c r="H66" s="62" t="s">
        <v>115</v>
      </c>
      <c r="I66" s="64">
        <v>0</v>
      </c>
      <c r="J66" s="62" t="s">
        <v>406</v>
      </c>
      <c r="K66" s="63">
        <v>2</v>
      </c>
      <c r="L66" s="63">
        <v>0</v>
      </c>
      <c r="M66" s="63">
        <v>19</v>
      </c>
      <c r="N66" s="63">
        <v>21</v>
      </c>
      <c r="O66" s="63">
        <v>4</v>
      </c>
      <c r="P66" s="63">
        <v>2</v>
      </c>
      <c r="Q66" s="64">
        <v>5</v>
      </c>
      <c r="R66" s="63">
        <v>0</v>
      </c>
      <c r="S66" s="63"/>
      <c r="T66" s="63"/>
      <c r="U66" s="64"/>
      <c r="V66" s="54"/>
      <c r="W66" s="56">
        <v>1</v>
      </c>
    </row>
    <row r="67" spans="1:23" ht="17.25" customHeight="1" x14ac:dyDescent="0.25">
      <c r="A67" s="63">
        <v>51</v>
      </c>
      <c r="B67" s="63">
        <v>57</v>
      </c>
      <c r="C67" s="62" t="s">
        <v>196</v>
      </c>
      <c r="D67" s="62"/>
      <c r="E67" s="62" t="s">
        <v>651</v>
      </c>
      <c r="F67" s="62" t="s">
        <v>200</v>
      </c>
      <c r="G67" s="63" t="s">
        <v>164</v>
      </c>
      <c r="H67" s="62" t="s">
        <v>115</v>
      </c>
      <c r="I67" s="64">
        <v>0</v>
      </c>
      <c r="J67" s="62" t="s">
        <v>406</v>
      </c>
      <c r="K67" s="63">
        <v>2</v>
      </c>
      <c r="L67" s="63">
        <v>0</v>
      </c>
      <c r="M67" s="63">
        <v>18.5</v>
      </c>
      <c r="N67" s="63">
        <v>19.5</v>
      </c>
      <c r="O67" s="63">
        <v>4.5</v>
      </c>
      <c r="P67" s="63">
        <v>1</v>
      </c>
      <c r="Q67" s="64">
        <v>3</v>
      </c>
      <c r="R67" s="63">
        <v>0</v>
      </c>
      <c r="S67" s="63"/>
      <c r="T67" s="63"/>
      <c r="U67" s="64"/>
      <c r="V67" s="54"/>
      <c r="W67" s="56">
        <v>1</v>
      </c>
    </row>
    <row r="68" spans="1:23" ht="17.25" customHeight="1" x14ac:dyDescent="0.25">
      <c r="A68" s="63">
        <v>52</v>
      </c>
      <c r="B68" s="63">
        <v>55</v>
      </c>
      <c r="C68" s="62" t="s">
        <v>196</v>
      </c>
      <c r="D68" s="62"/>
      <c r="E68" s="62" t="s">
        <v>652</v>
      </c>
      <c r="F68" s="62" t="s">
        <v>200</v>
      </c>
      <c r="G68" s="63"/>
      <c r="H68" s="62" t="s">
        <v>115</v>
      </c>
      <c r="I68" s="64">
        <v>0</v>
      </c>
      <c r="J68" s="62" t="s">
        <v>406</v>
      </c>
      <c r="K68" s="63">
        <v>2</v>
      </c>
      <c r="L68" s="63">
        <v>0</v>
      </c>
      <c r="M68" s="63">
        <v>18</v>
      </c>
      <c r="N68" s="63">
        <v>20</v>
      </c>
      <c r="O68" s="63">
        <v>5.5</v>
      </c>
      <c r="P68" s="63">
        <v>1</v>
      </c>
      <c r="Q68" s="64">
        <v>4</v>
      </c>
      <c r="R68" s="63">
        <v>0</v>
      </c>
      <c r="S68" s="63"/>
      <c r="T68" s="63"/>
      <c r="U68" s="64"/>
      <c r="V68" s="54"/>
      <c r="W68" s="56">
        <v>1</v>
      </c>
    </row>
    <row r="69" spans="1:23" ht="17.25" customHeight="1" x14ac:dyDescent="0.25">
      <c r="A69" s="63">
        <v>53</v>
      </c>
      <c r="B69" s="63">
        <v>49</v>
      </c>
      <c r="C69" s="62" t="s">
        <v>196</v>
      </c>
      <c r="D69" s="62"/>
      <c r="E69" s="62" t="s">
        <v>629</v>
      </c>
      <c r="F69" s="62" t="s">
        <v>200</v>
      </c>
      <c r="G69" s="63"/>
      <c r="H69" s="62" t="s">
        <v>115</v>
      </c>
      <c r="I69" s="64">
        <v>0</v>
      </c>
      <c r="J69" s="62" t="s">
        <v>406</v>
      </c>
      <c r="K69" s="63">
        <v>2</v>
      </c>
      <c r="L69" s="63">
        <v>0</v>
      </c>
      <c r="M69" s="63">
        <v>18</v>
      </c>
      <c r="N69" s="63">
        <v>19</v>
      </c>
      <c r="O69" s="63">
        <v>3</v>
      </c>
      <c r="P69" s="63">
        <v>2</v>
      </c>
      <c r="Q69" s="64">
        <v>5</v>
      </c>
      <c r="R69" s="63">
        <v>0</v>
      </c>
      <c r="S69" s="63"/>
      <c r="T69" s="63"/>
      <c r="U69" s="64"/>
      <c r="V69" s="54"/>
      <c r="W69" s="56">
        <v>1</v>
      </c>
    </row>
    <row r="70" spans="1:23" ht="17.25" customHeight="1" x14ac:dyDescent="0.25">
      <c r="A70" s="63">
        <v>54</v>
      </c>
      <c r="B70" s="63">
        <v>54</v>
      </c>
      <c r="C70" s="62" t="s">
        <v>196</v>
      </c>
      <c r="D70" s="62"/>
      <c r="E70" s="62" t="s">
        <v>653</v>
      </c>
      <c r="F70" s="62" t="s">
        <v>200</v>
      </c>
      <c r="G70" s="63" t="s">
        <v>164</v>
      </c>
      <c r="H70" s="62" t="s">
        <v>115</v>
      </c>
      <c r="I70" s="64">
        <v>0</v>
      </c>
      <c r="J70" s="62" t="s">
        <v>406</v>
      </c>
      <c r="K70" s="63">
        <v>2</v>
      </c>
      <c r="L70" s="63">
        <v>0</v>
      </c>
      <c r="M70" s="63">
        <v>17.5</v>
      </c>
      <c r="N70" s="63">
        <v>18.5</v>
      </c>
      <c r="O70" s="63">
        <v>4.5</v>
      </c>
      <c r="P70" s="63">
        <v>1</v>
      </c>
      <c r="Q70" s="64">
        <v>3</v>
      </c>
      <c r="R70" s="63">
        <v>0</v>
      </c>
      <c r="S70" s="63"/>
      <c r="T70" s="63"/>
      <c r="U70" s="64"/>
      <c r="V70" s="54"/>
      <c r="W70" s="56">
        <v>1</v>
      </c>
    </row>
    <row r="71" spans="1:23" ht="17.25" customHeight="1" x14ac:dyDescent="0.25">
      <c r="A71" s="63">
        <v>55</v>
      </c>
      <c r="B71" s="63">
        <v>48</v>
      </c>
      <c r="C71" s="62" t="s">
        <v>196</v>
      </c>
      <c r="D71" s="62"/>
      <c r="E71" s="62" t="s">
        <v>548</v>
      </c>
      <c r="F71" s="62" t="s">
        <v>407</v>
      </c>
      <c r="G71" s="63"/>
      <c r="H71" s="62" t="s">
        <v>115</v>
      </c>
      <c r="I71" s="64">
        <v>0</v>
      </c>
      <c r="J71" s="62" t="s">
        <v>172</v>
      </c>
      <c r="K71" s="63">
        <v>2</v>
      </c>
      <c r="L71" s="63">
        <v>0</v>
      </c>
      <c r="M71" s="63">
        <v>17</v>
      </c>
      <c r="N71" s="63">
        <v>18</v>
      </c>
      <c r="O71" s="63">
        <v>4.5</v>
      </c>
      <c r="P71" s="63">
        <v>1</v>
      </c>
      <c r="Q71" s="64">
        <v>2</v>
      </c>
      <c r="R71" s="63">
        <v>0</v>
      </c>
      <c r="S71" s="63"/>
      <c r="T71" s="63"/>
      <c r="U71" s="64"/>
      <c r="V71" s="54"/>
      <c r="W71" s="56">
        <v>1</v>
      </c>
    </row>
    <row r="72" spans="1:23" ht="17.25" customHeight="1" x14ac:dyDescent="0.25">
      <c r="A72" s="63">
        <v>56</v>
      </c>
      <c r="B72" s="63">
        <v>50</v>
      </c>
      <c r="C72" s="62" t="s">
        <v>196</v>
      </c>
      <c r="D72" s="62"/>
      <c r="E72" s="62" t="s">
        <v>654</v>
      </c>
      <c r="F72" s="62" t="s">
        <v>200</v>
      </c>
      <c r="G72" s="63" t="s">
        <v>164</v>
      </c>
      <c r="H72" s="62" t="s">
        <v>115</v>
      </c>
      <c r="I72" s="64">
        <v>0</v>
      </c>
      <c r="J72" s="62" t="s">
        <v>406</v>
      </c>
      <c r="K72" s="63">
        <v>1</v>
      </c>
      <c r="L72" s="63">
        <v>0</v>
      </c>
      <c r="M72" s="63">
        <v>18</v>
      </c>
      <c r="N72" s="63">
        <v>20</v>
      </c>
      <c r="O72" s="63">
        <v>3.5</v>
      </c>
      <c r="P72" s="63">
        <v>0</v>
      </c>
      <c r="Q72" s="64">
        <v>3</v>
      </c>
      <c r="R72" s="63">
        <v>0</v>
      </c>
      <c r="S72" s="63"/>
      <c r="T72" s="63"/>
      <c r="U72" s="64"/>
      <c r="V72" s="54"/>
      <c r="W72" s="56">
        <v>1</v>
      </c>
    </row>
    <row r="73" spans="1:23" ht="17.25" customHeight="1" x14ac:dyDescent="0.25">
      <c r="A73" s="63">
        <v>57</v>
      </c>
      <c r="B73" s="63">
        <v>51</v>
      </c>
      <c r="C73" s="62" t="s">
        <v>196</v>
      </c>
      <c r="D73" s="62"/>
      <c r="E73" s="62" t="s">
        <v>655</v>
      </c>
      <c r="F73" s="62"/>
      <c r="G73" s="63" t="s">
        <v>164</v>
      </c>
      <c r="H73" s="62" t="s">
        <v>115</v>
      </c>
      <c r="I73" s="64">
        <v>0</v>
      </c>
      <c r="J73" s="62" t="s">
        <v>406</v>
      </c>
      <c r="K73" s="63">
        <v>1</v>
      </c>
      <c r="L73" s="63">
        <v>0</v>
      </c>
      <c r="M73" s="63">
        <v>17</v>
      </c>
      <c r="N73" s="63">
        <v>19</v>
      </c>
      <c r="O73" s="63">
        <v>3.5</v>
      </c>
      <c r="P73" s="63">
        <v>0</v>
      </c>
      <c r="Q73" s="64">
        <v>3</v>
      </c>
      <c r="R73" s="63">
        <v>0</v>
      </c>
      <c r="S73" s="63"/>
      <c r="T73" s="63"/>
      <c r="U73" s="64"/>
      <c r="V73" s="54"/>
      <c r="W73" s="56">
        <v>1</v>
      </c>
    </row>
    <row r="75" spans="1:23" x14ac:dyDescent="0.25">
      <c r="A75" s="57" t="s">
        <v>183</v>
      </c>
    </row>
    <row r="76" spans="1:23" x14ac:dyDescent="0.25">
      <c r="A76" s="60" t="s">
        <v>184</v>
      </c>
    </row>
    <row r="77" spans="1:23" x14ac:dyDescent="0.25">
      <c r="A77" s="60" t="s">
        <v>185</v>
      </c>
    </row>
    <row r="78" spans="1:23" x14ac:dyDescent="0.25">
      <c r="A78" s="60" t="s">
        <v>186</v>
      </c>
    </row>
    <row r="79" spans="1:23" x14ac:dyDescent="0.25">
      <c r="A79" s="60" t="s">
        <v>187</v>
      </c>
    </row>
    <row r="80" spans="1:23" x14ac:dyDescent="0.25">
      <c r="A80" s="60" t="s">
        <v>188</v>
      </c>
    </row>
    <row r="82" spans="1:1" x14ac:dyDescent="0.25">
      <c r="A82" s="59" t="s">
        <v>667</v>
      </c>
    </row>
    <row r="83" spans="1:1" x14ac:dyDescent="0.25">
      <c r="A83" s="58" t="s">
        <v>190</v>
      </c>
    </row>
  </sheetData>
  <hyperlinks>
    <hyperlink ref="A82:V82" r:id="rId1" display="Encontrará todos os detalhes do torneio em http://chess-results.com/tnr276072.aspx?lan=10"/>
    <hyperlink ref="A83:V83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19" workbookViewId="0">
      <selection activeCell="A19" sqref="A19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0" style="52" hidden="1" customWidth="1"/>
    <col min="5" max="5" width="27.85546875" style="52" customWidth="1"/>
    <col min="6" max="6" width="4.140625" style="52" customWidth="1"/>
    <col min="7" max="7" width="4.28515625" style="52" customWidth="1"/>
    <col min="8" max="8" width="3.85546875" style="52" customWidth="1"/>
    <col min="9" max="9" width="5" style="52" customWidth="1"/>
    <col min="10" max="10" width="22.140625" style="52" customWidth="1"/>
    <col min="11" max="11" width="4.2851562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23" width="6.7109375" style="52" customWidth="1"/>
    <col min="24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670</v>
      </c>
    </row>
    <row r="4" spans="1:23" x14ac:dyDescent="0.25">
      <c r="A4" s="60" t="s">
        <v>140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143</v>
      </c>
    </row>
    <row r="8" spans="1:23" x14ac:dyDescent="0.25">
      <c r="A8" s="60" t="s">
        <v>144</v>
      </c>
    </row>
    <row r="9" spans="1:23" x14ac:dyDescent="0.25">
      <c r="A9" s="60" t="s">
        <v>671</v>
      </c>
    </row>
    <row r="10" spans="1:23" x14ac:dyDescent="0.25">
      <c r="A10" s="60" t="s">
        <v>672</v>
      </c>
    </row>
    <row r="11" spans="1:23" x14ac:dyDescent="0.25">
      <c r="A11" s="60" t="s">
        <v>673</v>
      </c>
    </row>
    <row r="13" spans="1:23" x14ac:dyDescent="0.25">
      <c r="A13" s="61" t="s">
        <v>674</v>
      </c>
    </row>
    <row r="15" spans="1:23" x14ac:dyDescent="0.25">
      <c r="A15" s="57" t="s">
        <v>149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2</v>
      </c>
      <c r="C17" s="62" t="s">
        <v>196</v>
      </c>
      <c r="D17" s="62"/>
      <c r="E17" s="62" t="s">
        <v>564</v>
      </c>
      <c r="F17" s="62"/>
      <c r="G17" s="63"/>
      <c r="H17" s="62" t="s">
        <v>571</v>
      </c>
      <c r="I17" s="64">
        <v>2093</v>
      </c>
      <c r="J17" s="62" t="s">
        <v>122</v>
      </c>
      <c r="K17" s="63">
        <v>5</v>
      </c>
      <c r="L17" s="63">
        <v>1</v>
      </c>
      <c r="M17" s="63">
        <v>20</v>
      </c>
      <c r="N17" s="63">
        <v>22</v>
      </c>
      <c r="O17" s="63">
        <v>18</v>
      </c>
      <c r="P17" s="63">
        <v>5</v>
      </c>
      <c r="Q17" s="64">
        <v>6</v>
      </c>
      <c r="R17" s="63">
        <v>5</v>
      </c>
      <c r="S17" s="63">
        <v>4.45</v>
      </c>
      <c r="T17" s="63">
        <v>0.55000000000000004</v>
      </c>
      <c r="U17" s="64">
        <v>20</v>
      </c>
      <c r="V17" s="54">
        <v>11</v>
      </c>
      <c r="W17" s="56">
        <v>20</v>
      </c>
    </row>
    <row r="18" spans="1:23" ht="17.25" customHeight="1" x14ac:dyDescent="0.25">
      <c r="A18" s="63">
        <v>2</v>
      </c>
      <c r="B18" s="63">
        <v>4</v>
      </c>
      <c r="C18" s="62" t="s">
        <v>196</v>
      </c>
      <c r="D18" s="62"/>
      <c r="E18" s="62" t="s">
        <v>643</v>
      </c>
      <c r="F18" s="62" t="s">
        <v>197</v>
      </c>
      <c r="G18" s="63"/>
      <c r="H18" s="62" t="s">
        <v>115</v>
      </c>
      <c r="I18" s="64">
        <v>1947</v>
      </c>
      <c r="J18" s="62" t="s">
        <v>665</v>
      </c>
      <c r="K18" s="63">
        <v>5</v>
      </c>
      <c r="L18" s="63">
        <v>0</v>
      </c>
      <c r="M18" s="63">
        <v>20</v>
      </c>
      <c r="N18" s="63">
        <v>22</v>
      </c>
      <c r="O18" s="63">
        <v>17</v>
      </c>
      <c r="P18" s="63">
        <v>5</v>
      </c>
      <c r="Q18" s="64">
        <v>6</v>
      </c>
      <c r="R18" s="63">
        <v>5</v>
      </c>
      <c r="S18" s="63">
        <v>3.5</v>
      </c>
      <c r="T18" s="63">
        <v>1.5</v>
      </c>
      <c r="U18" s="64">
        <v>20</v>
      </c>
      <c r="V18" s="54">
        <v>30</v>
      </c>
      <c r="W18" s="56">
        <v>17</v>
      </c>
    </row>
    <row r="19" spans="1:23" ht="17.25" customHeight="1" x14ac:dyDescent="0.25">
      <c r="A19" s="63">
        <v>3</v>
      </c>
      <c r="B19" s="63">
        <v>3</v>
      </c>
      <c r="C19" s="62" t="s">
        <v>196</v>
      </c>
      <c r="D19" s="62"/>
      <c r="E19" s="62" t="s">
        <v>5</v>
      </c>
      <c r="F19" s="62" t="s">
        <v>171</v>
      </c>
      <c r="G19" s="63"/>
      <c r="H19" s="62" t="s">
        <v>115</v>
      </c>
      <c r="I19" s="64">
        <v>2010</v>
      </c>
      <c r="J19" s="62" t="s">
        <v>175</v>
      </c>
      <c r="K19" s="63">
        <v>4</v>
      </c>
      <c r="L19" s="63">
        <v>0</v>
      </c>
      <c r="M19" s="63">
        <v>20.5</v>
      </c>
      <c r="N19" s="63">
        <v>23.5</v>
      </c>
      <c r="O19" s="63">
        <v>14.5</v>
      </c>
      <c r="P19" s="63">
        <v>4</v>
      </c>
      <c r="Q19" s="64">
        <v>6</v>
      </c>
      <c r="R19" s="63">
        <v>4</v>
      </c>
      <c r="S19" s="63">
        <v>4.57</v>
      </c>
      <c r="T19" s="63">
        <v>-0.56999999999999995</v>
      </c>
      <c r="U19" s="64">
        <v>20</v>
      </c>
      <c r="V19" s="54">
        <v>-11.4</v>
      </c>
      <c r="W19" s="56">
        <v>15</v>
      </c>
    </row>
    <row r="20" spans="1:23" ht="17.25" customHeight="1" x14ac:dyDescent="0.25">
      <c r="A20" s="63">
        <v>4</v>
      </c>
      <c r="B20" s="63">
        <v>1</v>
      </c>
      <c r="C20" s="62" t="s">
        <v>196</v>
      </c>
      <c r="D20" s="62"/>
      <c r="E20" s="62" t="s">
        <v>86</v>
      </c>
      <c r="F20" s="62"/>
      <c r="G20" s="63"/>
      <c r="H20" s="62" t="s">
        <v>115</v>
      </c>
      <c r="I20" s="64">
        <v>2156</v>
      </c>
      <c r="J20" s="62" t="s">
        <v>122</v>
      </c>
      <c r="K20" s="63">
        <v>4</v>
      </c>
      <c r="L20" s="63">
        <v>0</v>
      </c>
      <c r="M20" s="63">
        <v>19.5</v>
      </c>
      <c r="N20" s="63">
        <v>21.5</v>
      </c>
      <c r="O20" s="63">
        <v>11.5</v>
      </c>
      <c r="P20" s="63">
        <v>4</v>
      </c>
      <c r="Q20" s="64">
        <v>5</v>
      </c>
      <c r="R20" s="63">
        <v>3</v>
      </c>
      <c r="S20" s="63">
        <v>4.12</v>
      </c>
      <c r="T20" s="63">
        <v>-1.1200000000000001</v>
      </c>
      <c r="U20" s="64">
        <v>20</v>
      </c>
      <c r="V20" s="54">
        <v>-22.4</v>
      </c>
      <c r="W20" s="56">
        <v>13</v>
      </c>
    </row>
    <row r="21" spans="1:23" ht="17.25" customHeight="1" x14ac:dyDescent="0.25">
      <c r="A21" s="63"/>
      <c r="B21" s="63">
        <v>7</v>
      </c>
      <c r="C21" s="62" t="s">
        <v>196</v>
      </c>
      <c r="D21" s="62"/>
      <c r="E21" s="62" t="s">
        <v>642</v>
      </c>
      <c r="F21" s="62" t="s">
        <v>197</v>
      </c>
      <c r="G21" s="63"/>
      <c r="H21" s="62" t="s">
        <v>115</v>
      </c>
      <c r="I21" s="64">
        <v>1646</v>
      </c>
      <c r="J21" s="62" t="s">
        <v>665</v>
      </c>
      <c r="K21" s="63">
        <v>4</v>
      </c>
      <c r="L21" s="63">
        <v>0</v>
      </c>
      <c r="M21" s="63">
        <v>19.5</v>
      </c>
      <c r="N21" s="63">
        <v>21.5</v>
      </c>
      <c r="O21" s="63">
        <v>11.5</v>
      </c>
      <c r="P21" s="63">
        <v>4</v>
      </c>
      <c r="Q21" s="64">
        <v>5</v>
      </c>
      <c r="R21" s="63">
        <v>3</v>
      </c>
      <c r="S21" s="63">
        <v>2.06</v>
      </c>
      <c r="T21" s="63">
        <v>0.94</v>
      </c>
      <c r="U21" s="64">
        <v>20</v>
      </c>
      <c r="V21" s="54">
        <v>18.8</v>
      </c>
      <c r="W21" s="56">
        <v>12</v>
      </c>
    </row>
    <row r="22" spans="1:23" ht="17.25" customHeight="1" x14ac:dyDescent="0.25">
      <c r="A22" s="63">
        <v>6</v>
      </c>
      <c r="B22" s="63">
        <v>8</v>
      </c>
      <c r="C22" s="62" t="s">
        <v>196</v>
      </c>
      <c r="D22" s="62"/>
      <c r="E22" s="62" t="s">
        <v>12</v>
      </c>
      <c r="F22" s="62" t="s">
        <v>171</v>
      </c>
      <c r="G22" s="63"/>
      <c r="H22" s="62" t="s">
        <v>115</v>
      </c>
      <c r="I22" s="64">
        <v>1584</v>
      </c>
      <c r="J22" s="62" t="s">
        <v>172</v>
      </c>
      <c r="K22" s="63">
        <v>3.5</v>
      </c>
      <c r="L22" s="63">
        <v>0</v>
      </c>
      <c r="M22" s="63">
        <v>16</v>
      </c>
      <c r="N22" s="63">
        <v>18</v>
      </c>
      <c r="O22" s="63">
        <v>8.5</v>
      </c>
      <c r="P22" s="63">
        <v>3</v>
      </c>
      <c r="Q22" s="64">
        <v>5</v>
      </c>
      <c r="R22" s="63">
        <v>2.5</v>
      </c>
      <c r="S22" s="63">
        <v>1.69</v>
      </c>
      <c r="T22" s="63">
        <v>0.81</v>
      </c>
      <c r="U22" s="64">
        <v>20</v>
      </c>
      <c r="V22" s="54">
        <v>16.2</v>
      </c>
      <c r="W22" s="56">
        <v>11</v>
      </c>
    </row>
    <row r="23" spans="1:23" ht="17.25" customHeight="1" x14ac:dyDescent="0.25">
      <c r="A23" s="63">
        <v>7</v>
      </c>
      <c r="B23" s="63">
        <v>6</v>
      </c>
      <c r="C23" s="62" t="s">
        <v>196</v>
      </c>
      <c r="D23" s="62"/>
      <c r="E23" s="62" t="s">
        <v>92</v>
      </c>
      <c r="F23" s="62" t="s">
        <v>171</v>
      </c>
      <c r="G23" s="63"/>
      <c r="H23" s="62" t="s">
        <v>115</v>
      </c>
      <c r="I23" s="64">
        <v>1715</v>
      </c>
      <c r="J23" s="62" t="s">
        <v>172</v>
      </c>
      <c r="K23" s="63">
        <v>3</v>
      </c>
      <c r="L23" s="63">
        <v>0</v>
      </c>
      <c r="M23" s="63">
        <v>19</v>
      </c>
      <c r="N23" s="63">
        <v>20</v>
      </c>
      <c r="O23" s="63">
        <v>7</v>
      </c>
      <c r="P23" s="63">
        <v>3</v>
      </c>
      <c r="Q23" s="64">
        <v>6</v>
      </c>
      <c r="R23" s="63">
        <v>3</v>
      </c>
      <c r="S23" s="63">
        <v>2.86</v>
      </c>
      <c r="T23" s="63">
        <v>0.14000000000000001</v>
      </c>
      <c r="U23" s="64">
        <v>20</v>
      </c>
      <c r="V23" s="54">
        <v>2.8</v>
      </c>
      <c r="W23" s="56">
        <v>10</v>
      </c>
    </row>
    <row r="24" spans="1:23" ht="17.25" customHeight="1" x14ac:dyDescent="0.25">
      <c r="A24" s="63">
        <v>8</v>
      </c>
      <c r="B24" s="63">
        <v>14</v>
      </c>
      <c r="C24" s="62" t="s">
        <v>196</v>
      </c>
      <c r="D24" s="62"/>
      <c r="E24" s="62" t="s">
        <v>14</v>
      </c>
      <c r="F24" s="62" t="s">
        <v>177</v>
      </c>
      <c r="G24" s="63"/>
      <c r="H24" s="62" t="s">
        <v>115</v>
      </c>
      <c r="I24" s="64">
        <v>1390</v>
      </c>
      <c r="J24" s="62" t="s">
        <v>172</v>
      </c>
      <c r="K24" s="63">
        <v>3</v>
      </c>
      <c r="L24" s="63">
        <v>0</v>
      </c>
      <c r="M24" s="63">
        <v>16</v>
      </c>
      <c r="N24" s="63">
        <v>18</v>
      </c>
      <c r="O24" s="63">
        <v>9</v>
      </c>
      <c r="P24" s="63">
        <v>2</v>
      </c>
      <c r="Q24" s="64">
        <v>5</v>
      </c>
      <c r="R24" s="63">
        <v>2</v>
      </c>
      <c r="S24" s="63">
        <v>1.61</v>
      </c>
      <c r="T24" s="63">
        <v>0.39</v>
      </c>
      <c r="U24" s="64">
        <v>20</v>
      </c>
      <c r="V24" s="54">
        <v>7.8</v>
      </c>
      <c r="W24" s="56">
        <v>9</v>
      </c>
    </row>
    <row r="25" spans="1:23" ht="17.25" customHeight="1" x14ac:dyDescent="0.25">
      <c r="A25" s="63">
        <v>9</v>
      </c>
      <c r="B25" s="63">
        <v>9</v>
      </c>
      <c r="C25" s="62" t="s">
        <v>196</v>
      </c>
      <c r="D25" s="62"/>
      <c r="E25" s="62" t="s">
        <v>93</v>
      </c>
      <c r="F25" s="62" t="s">
        <v>171</v>
      </c>
      <c r="G25" s="63"/>
      <c r="H25" s="62" t="s">
        <v>115</v>
      </c>
      <c r="I25" s="64">
        <v>1573</v>
      </c>
      <c r="J25" s="62" t="s">
        <v>172</v>
      </c>
      <c r="K25" s="63">
        <v>3</v>
      </c>
      <c r="L25" s="63">
        <v>0</v>
      </c>
      <c r="M25" s="63">
        <v>15.5</v>
      </c>
      <c r="N25" s="63">
        <v>17.5</v>
      </c>
      <c r="O25" s="63">
        <v>7.25</v>
      </c>
      <c r="P25" s="63">
        <v>2</v>
      </c>
      <c r="Q25" s="64">
        <v>6</v>
      </c>
      <c r="R25" s="63">
        <v>3</v>
      </c>
      <c r="S25" s="63">
        <v>2.57</v>
      </c>
      <c r="T25" s="63">
        <v>0.43</v>
      </c>
      <c r="U25" s="64">
        <v>20</v>
      </c>
      <c r="V25" s="54">
        <v>8.6</v>
      </c>
      <c r="W25" s="56">
        <v>8</v>
      </c>
    </row>
    <row r="26" spans="1:23" ht="17.25" customHeight="1" x14ac:dyDescent="0.25">
      <c r="A26" s="63">
        <v>10</v>
      </c>
      <c r="B26" s="63">
        <v>11</v>
      </c>
      <c r="C26" s="62" t="s">
        <v>196</v>
      </c>
      <c r="D26" s="62"/>
      <c r="E26" s="62" t="s">
        <v>18</v>
      </c>
      <c r="F26" s="62" t="s">
        <v>178</v>
      </c>
      <c r="G26" s="63"/>
      <c r="H26" s="62" t="s">
        <v>115</v>
      </c>
      <c r="I26" s="64">
        <v>1420</v>
      </c>
      <c r="J26" s="62" t="s">
        <v>179</v>
      </c>
      <c r="K26" s="63">
        <v>3</v>
      </c>
      <c r="L26" s="63">
        <v>0</v>
      </c>
      <c r="M26" s="63">
        <v>15.5</v>
      </c>
      <c r="N26" s="63">
        <v>17.5</v>
      </c>
      <c r="O26" s="63">
        <v>6.75</v>
      </c>
      <c r="P26" s="63">
        <v>2</v>
      </c>
      <c r="Q26" s="64">
        <v>5</v>
      </c>
      <c r="R26" s="63">
        <v>2</v>
      </c>
      <c r="S26" s="63">
        <v>2.17</v>
      </c>
      <c r="T26" s="63">
        <v>-0.17</v>
      </c>
      <c r="U26" s="64">
        <v>20</v>
      </c>
      <c r="V26" s="54">
        <v>-3.4</v>
      </c>
      <c r="W26" s="56">
        <v>7</v>
      </c>
    </row>
    <row r="27" spans="1:23" ht="17.25" customHeight="1" x14ac:dyDescent="0.25">
      <c r="A27" s="63">
        <v>11</v>
      </c>
      <c r="B27" s="63">
        <v>12</v>
      </c>
      <c r="C27" s="62" t="s">
        <v>196</v>
      </c>
      <c r="D27" s="62"/>
      <c r="E27" s="62" t="s">
        <v>94</v>
      </c>
      <c r="F27" s="62" t="s">
        <v>177</v>
      </c>
      <c r="G27" s="63"/>
      <c r="H27" s="62" t="s">
        <v>115</v>
      </c>
      <c r="I27" s="64">
        <v>1418</v>
      </c>
      <c r="J27" s="62" t="s">
        <v>172</v>
      </c>
      <c r="K27" s="63">
        <v>3</v>
      </c>
      <c r="L27" s="63">
        <v>0</v>
      </c>
      <c r="M27" s="63">
        <v>15</v>
      </c>
      <c r="N27" s="63">
        <v>16</v>
      </c>
      <c r="O27" s="63">
        <v>5.5</v>
      </c>
      <c r="P27" s="63">
        <v>3</v>
      </c>
      <c r="Q27" s="64">
        <v>6</v>
      </c>
      <c r="R27" s="63">
        <v>3</v>
      </c>
      <c r="S27" s="63">
        <v>2.38</v>
      </c>
      <c r="T27" s="63">
        <v>0.62</v>
      </c>
      <c r="U27" s="64">
        <v>20</v>
      </c>
      <c r="V27" s="54">
        <v>12.4</v>
      </c>
      <c r="W27" s="56">
        <v>6</v>
      </c>
    </row>
    <row r="28" spans="1:23" ht="17.25" customHeight="1" x14ac:dyDescent="0.25">
      <c r="A28" s="63">
        <v>12</v>
      </c>
      <c r="B28" s="63">
        <v>10</v>
      </c>
      <c r="C28" s="62" t="s">
        <v>196</v>
      </c>
      <c r="D28" s="62"/>
      <c r="E28" s="62" t="s">
        <v>428</v>
      </c>
      <c r="F28" s="62" t="s">
        <v>171</v>
      </c>
      <c r="G28" s="63"/>
      <c r="H28" s="62" t="s">
        <v>115</v>
      </c>
      <c r="I28" s="64">
        <v>1467</v>
      </c>
      <c r="J28" s="62" t="s">
        <v>172</v>
      </c>
      <c r="K28" s="63">
        <v>3</v>
      </c>
      <c r="L28" s="63">
        <v>0</v>
      </c>
      <c r="M28" s="63">
        <v>14</v>
      </c>
      <c r="N28" s="63">
        <v>16</v>
      </c>
      <c r="O28" s="63">
        <v>8</v>
      </c>
      <c r="P28" s="63">
        <v>2</v>
      </c>
      <c r="Q28" s="64">
        <v>3</v>
      </c>
      <c r="R28" s="63">
        <v>2</v>
      </c>
      <c r="S28" s="63">
        <v>1.4</v>
      </c>
      <c r="T28" s="63">
        <v>0.6</v>
      </c>
      <c r="U28" s="64">
        <v>20</v>
      </c>
      <c r="V28" s="54">
        <v>12</v>
      </c>
      <c r="W28" s="56">
        <v>5</v>
      </c>
    </row>
    <row r="29" spans="1:23" ht="17.25" customHeight="1" x14ac:dyDescent="0.25">
      <c r="A29" s="63">
        <v>13</v>
      </c>
      <c r="B29" s="63">
        <v>16</v>
      </c>
      <c r="C29" s="62" t="s">
        <v>196</v>
      </c>
      <c r="D29" s="62"/>
      <c r="E29" s="62" t="s">
        <v>24</v>
      </c>
      <c r="F29" s="62" t="s">
        <v>171</v>
      </c>
      <c r="G29" s="63"/>
      <c r="H29" s="62" t="s">
        <v>115</v>
      </c>
      <c r="I29" s="64">
        <v>1254</v>
      </c>
      <c r="J29" s="62" t="s">
        <v>175</v>
      </c>
      <c r="K29" s="63">
        <v>2.5</v>
      </c>
      <c r="L29" s="63">
        <v>0</v>
      </c>
      <c r="M29" s="63">
        <v>15</v>
      </c>
      <c r="N29" s="63">
        <v>16</v>
      </c>
      <c r="O29" s="63">
        <v>5.5</v>
      </c>
      <c r="P29" s="63">
        <v>1</v>
      </c>
      <c r="Q29" s="64">
        <v>5</v>
      </c>
      <c r="R29" s="63">
        <v>1.5</v>
      </c>
      <c r="S29" s="63">
        <v>1.36</v>
      </c>
      <c r="T29" s="63">
        <v>0.14000000000000001</v>
      </c>
      <c r="U29" s="64">
        <v>20</v>
      </c>
      <c r="V29" s="54">
        <v>2.8</v>
      </c>
      <c r="W29" s="56">
        <v>4</v>
      </c>
    </row>
    <row r="30" spans="1:23" ht="17.25" customHeight="1" x14ac:dyDescent="0.25">
      <c r="A30" s="63">
        <v>14</v>
      </c>
      <c r="B30" s="63">
        <v>17</v>
      </c>
      <c r="C30" s="62" t="s">
        <v>196</v>
      </c>
      <c r="D30" s="62"/>
      <c r="E30" s="62" t="s">
        <v>668</v>
      </c>
      <c r="F30" s="62" t="s">
        <v>176</v>
      </c>
      <c r="G30" s="63"/>
      <c r="H30" s="62" t="s">
        <v>115</v>
      </c>
      <c r="I30" s="64">
        <v>0</v>
      </c>
      <c r="J30" s="62" t="s">
        <v>172</v>
      </c>
      <c r="K30" s="63">
        <v>2</v>
      </c>
      <c r="L30" s="63">
        <v>0</v>
      </c>
      <c r="M30" s="63">
        <v>17.5</v>
      </c>
      <c r="N30" s="63">
        <v>20.5</v>
      </c>
      <c r="O30" s="63">
        <v>6</v>
      </c>
      <c r="P30" s="63">
        <v>1</v>
      </c>
      <c r="Q30" s="64">
        <v>5</v>
      </c>
      <c r="R30" s="63">
        <v>1</v>
      </c>
      <c r="S30" s="63"/>
      <c r="T30" s="63"/>
      <c r="U30" s="64"/>
      <c r="V30" s="54"/>
      <c r="W30" s="56">
        <v>3</v>
      </c>
    </row>
    <row r="31" spans="1:23" ht="17.25" customHeight="1" x14ac:dyDescent="0.25">
      <c r="A31" s="63">
        <v>15</v>
      </c>
      <c r="B31" s="63">
        <v>5</v>
      </c>
      <c r="C31" s="62" t="s">
        <v>196</v>
      </c>
      <c r="D31" s="62"/>
      <c r="E31" s="62" t="s">
        <v>530</v>
      </c>
      <c r="F31" s="62" t="s">
        <v>171</v>
      </c>
      <c r="G31" s="63"/>
      <c r="H31" s="62" t="s">
        <v>115</v>
      </c>
      <c r="I31" s="64">
        <v>1745</v>
      </c>
      <c r="J31" s="62" t="s">
        <v>175</v>
      </c>
      <c r="K31" s="63">
        <v>2</v>
      </c>
      <c r="L31" s="63">
        <v>0</v>
      </c>
      <c r="M31" s="63">
        <v>17.5</v>
      </c>
      <c r="N31" s="63">
        <v>18.5</v>
      </c>
      <c r="O31" s="63">
        <v>4</v>
      </c>
      <c r="P31" s="63">
        <v>2</v>
      </c>
      <c r="Q31" s="64">
        <v>6</v>
      </c>
      <c r="R31" s="63">
        <v>2</v>
      </c>
      <c r="S31" s="63">
        <v>4.2300000000000004</v>
      </c>
      <c r="T31" s="63">
        <v>-2.23</v>
      </c>
      <c r="U31" s="64">
        <v>20</v>
      </c>
      <c r="V31" s="54">
        <v>-44.6</v>
      </c>
      <c r="W31" s="56">
        <v>2</v>
      </c>
    </row>
    <row r="32" spans="1:23" ht="17.25" customHeight="1" x14ac:dyDescent="0.25">
      <c r="A32" s="63">
        <v>16</v>
      </c>
      <c r="B32" s="63">
        <v>13</v>
      </c>
      <c r="C32" s="62" t="s">
        <v>196</v>
      </c>
      <c r="D32" s="62"/>
      <c r="E32" s="62" t="s">
        <v>22</v>
      </c>
      <c r="F32" s="62"/>
      <c r="G32" s="63"/>
      <c r="H32" s="62" t="s">
        <v>115</v>
      </c>
      <c r="I32" s="64">
        <v>1396</v>
      </c>
      <c r="J32" s="62" t="s">
        <v>175</v>
      </c>
      <c r="K32" s="63">
        <v>2</v>
      </c>
      <c r="L32" s="63">
        <v>0</v>
      </c>
      <c r="M32" s="63">
        <v>16.5</v>
      </c>
      <c r="N32" s="63">
        <v>17.5</v>
      </c>
      <c r="O32" s="63">
        <v>3.5</v>
      </c>
      <c r="P32" s="63">
        <v>2</v>
      </c>
      <c r="Q32" s="64">
        <v>6</v>
      </c>
      <c r="R32" s="63">
        <v>2</v>
      </c>
      <c r="S32" s="63">
        <v>2.5099999999999998</v>
      </c>
      <c r="T32" s="63">
        <v>-0.51</v>
      </c>
      <c r="U32" s="64">
        <v>20</v>
      </c>
      <c r="V32" s="54">
        <v>-10.199999999999999</v>
      </c>
      <c r="W32" s="56">
        <v>1</v>
      </c>
    </row>
    <row r="33" spans="1:23" ht="17.25" customHeight="1" x14ac:dyDescent="0.25">
      <c r="A33" s="63">
        <v>17</v>
      </c>
      <c r="B33" s="63">
        <v>15</v>
      </c>
      <c r="C33" s="62" t="s">
        <v>196</v>
      </c>
      <c r="D33" s="62"/>
      <c r="E33" s="62" t="s">
        <v>21</v>
      </c>
      <c r="F33" s="62" t="s">
        <v>178</v>
      </c>
      <c r="G33" s="63"/>
      <c r="H33" s="62" t="s">
        <v>115</v>
      </c>
      <c r="I33" s="64">
        <v>1321</v>
      </c>
      <c r="J33" s="62" t="s">
        <v>179</v>
      </c>
      <c r="K33" s="63">
        <v>1</v>
      </c>
      <c r="L33" s="63">
        <v>0</v>
      </c>
      <c r="M33" s="63">
        <v>13.5</v>
      </c>
      <c r="N33" s="63">
        <v>15.5</v>
      </c>
      <c r="O33" s="63">
        <v>3</v>
      </c>
      <c r="P33" s="63">
        <v>0</v>
      </c>
      <c r="Q33" s="64">
        <v>5</v>
      </c>
      <c r="R33" s="63">
        <v>0</v>
      </c>
      <c r="S33" s="63">
        <v>1.52</v>
      </c>
      <c r="T33" s="63">
        <v>-1.52</v>
      </c>
      <c r="U33" s="64">
        <v>20</v>
      </c>
      <c r="V33" s="54">
        <v>-30.4</v>
      </c>
      <c r="W33" s="56">
        <v>1</v>
      </c>
    </row>
    <row r="35" spans="1:23" x14ac:dyDescent="0.25">
      <c r="A35" s="57" t="s">
        <v>183</v>
      </c>
    </row>
    <row r="36" spans="1:23" x14ac:dyDescent="0.25">
      <c r="A36" s="60" t="s">
        <v>184</v>
      </c>
    </row>
    <row r="37" spans="1:23" x14ac:dyDescent="0.25">
      <c r="A37" s="60" t="s">
        <v>185</v>
      </c>
    </row>
    <row r="38" spans="1:23" x14ac:dyDescent="0.25">
      <c r="A38" s="60" t="s">
        <v>186</v>
      </c>
    </row>
    <row r="39" spans="1:23" x14ac:dyDescent="0.25">
      <c r="A39" s="60" t="s">
        <v>187</v>
      </c>
    </row>
    <row r="40" spans="1:23" x14ac:dyDescent="0.25">
      <c r="A40" s="60" t="s">
        <v>188</v>
      </c>
    </row>
    <row r="42" spans="1:23" x14ac:dyDescent="0.25">
      <c r="A42" s="59" t="s">
        <v>675</v>
      </c>
    </row>
    <row r="43" spans="1:23" x14ac:dyDescent="0.25">
      <c r="A43" s="58" t="s">
        <v>190</v>
      </c>
    </row>
  </sheetData>
  <hyperlinks>
    <hyperlink ref="A42:V42" r:id="rId1" display="Encontrará todos os detalhes do torneio em http://chess-results.com/tnr280204.aspx?lan=10"/>
    <hyperlink ref="A43:V43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opLeftCell="A35" workbookViewId="0">
      <selection activeCell="A35" sqref="A35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0" style="52" hidden="1" customWidth="1"/>
    <col min="5" max="5" width="28.7109375" style="52" customWidth="1"/>
    <col min="6" max="6" width="4.140625" style="52" customWidth="1"/>
    <col min="7" max="7" width="4.28515625" style="52" customWidth="1"/>
    <col min="8" max="8" width="3.85546875" style="52" customWidth="1"/>
    <col min="9" max="9" width="5" style="52" customWidth="1"/>
    <col min="10" max="10" width="20.5703125" style="52" customWidth="1"/>
    <col min="11" max="11" width="3.570312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23" width="6.7109375" style="52" customWidth="1"/>
    <col min="24" max="16384" width="9.140625" style="52"/>
  </cols>
  <sheetData>
    <row r="1" spans="1:23" ht="19.899999999999999" customHeight="1" x14ac:dyDescent="0.25">
      <c r="A1" s="58" t="s">
        <v>138</v>
      </c>
    </row>
    <row r="3" spans="1:23" x14ac:dyDescent="0.25">
      <c r="A3" s="57" t="s">
        <v>678</v>
      </c>
    </row>
    <row r="4" spans="1:23" x14ac:dyDescent="0.25">
      <c r="A4" s="60" t="s">
        <v>679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634</v>
      </c>
    </row>
    <row r="8" spans="1:23" x14ac:dyDescent="0.25">
      <c r="A8" s="60" t="s">
        <v>680</v>
      </c>
    </row>
    <row r="9" spans="1:23" x14ac:dyDescent="0.25">
      <c r="A9" s="60" t="s">
        <v>681</v>
      </c>
    </row>
    <row r="10" spans="1:23" x14ac:dyDescent="0.25">
      <c r="A10" s="60" t="s">
        <v>682</v>
      </c>
    </row>
    <row r="11" spans="1:23" x14ac:dyDescent="0.25">
      <c r="A11" s="60" t="s">
        <v>683</v>
      </c>
    </row>
    <row r="13" spans="1:23" x14ac:dyDescent="0.25">
      <c r="A13" s="61" t="s">
        <v>684</v>
      </c>
    </row>
    <row r="15" spans="1:23" x14ac:dyDescent="0.25">
      <c r="A15" s="57" t="s">
        <v>149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3</v>
      </c>
      <c r="C17" s="62" t="s">
        <v>196</v>
      </c>
      <c r="D17" s="62"/>
      <c r="E17" s="62" t="s">
        <v>412</v>
      </c>
      <c r="F17" s="62" t="s">
        <v>178</v>
      </c>
      <c r="G17" s="63"/>
      <c r="H17" s="62" t="s">
        <v>115</v>
      </c>
      <c r="I17" s="64">
        <v>1604</v>
      </c>
      <c r="J17" s="62" t="s">
        <v>124</v>
      </c>
      <c r="K17" s="63">
        <v>5</v>
      </c>
      <c r="L17" s="63">
        <v>0.5</v>
      </c>
      <c r="M17" s="63">
        <v>22</v>
      </c>
      <c r="N17" s="63">
        <v>25</v>
      </c>
      <c r="O17" s="63">
        <v>20.25</v>
      </c>
      <c r="P17" s="63">
        <v>4</v>
      </c>
      <c r="Q17" s="64">
        <v>6</v>
      </c>
      <c r="R17" s="63">
        <v>5</v>
      </c>
      <c r="S17" s="63">
        <v>3.83</v>
      </c>
      <c r="T17" s="63">
        <v>1.17</v>
      </c>
      <c r="U17" s="64">
        <v>20</v>
      </c>
      <c r="V17" s="54">
        <v>23.4</v>
      </c>
      <c r="W17" s="56">
        <v>20</v>
      </c>
    </row>
    <row r="18" spans="1:23" ht="17.25" customHeight="1" x14ac:dyDescent="0.25">
      <c r="A18" s="63">
        <v>2</v>
      </c>
      <c r="B18" s="63">
        <v>5</v>
      </c>
      <c r="C18" s="62" t="s">
        <v>196</v>
      </c>
      <c r="D18" s="62"/>
      <c r="E18" s="62" t="s">
        <v>415</v>
      </c>
      <c r="F18" s="62"/>
      <c r="G18" s="63"/>
      <c r="H18" s="62" t="s">
        <v>115</v>
      </c>
      <c r="I18" s="64">
        <v>1512</v>
      </c>
      <c r="J18" s="62" t="s">
        <v>172</v>
      </c>
      <c r="K18" s="63">
        <v>5</v>
      </c>
      <c r="L18" s="63">
        <v>0.5</v>
      </c>
      <c r="M18" s="63">
        <v>18.5</v>
      </c>
      <c r="N18" s="63">
        <v>20.5</v>
      </c>
      <c r="O18" s="63">
        <v>15.75</v>
      </c>
      <c r="P18" s="63">
        <v>4</v>
      </c>
      <c r="Q18" s="64">
        <v>5</v>
      </c>
      <c r="R18" s="63">
        <v>4</v>
      </c>
      <c r="S18" s="63">
        <v>3.01</v>
      </c>
      <c r="T18" s="63">
        <v>0.99</v>
      </c>
      <c r="U18" s="64">
        <v>20</v>
      </c>
      <c r="V18" s="54">
        <v>19.8</v>
      </c>
      <c r="W18" s="56">
        <v>17</v>
      </c>
    </row>
    <row r="19" spans="1:23" ht="17.25" customHeight="1" x14ac:dyDescent="0.25">
      <c r="A19" s="63">
        <v>3</v>
      </c>
      <c r="B19" s="63">
        <v>7</v>
      </c>
      <c r="C19" s="62" t="s">
        <v>196</v>
      </c>
      <c r="D19" s="62"/>
      <c r="E19" s="62" t="s">
        <v>374</v>
      </c>
      <c r="F19" s="62" t="s">
        <v>197</v>
      </c>
      <c r="G19" s="63"/>
      <c r="H19" s="62" t="s">
        <v>115</v>
      </c>
      <c r="I19" s="64">
        <v>1443</v>
      </c>
      <c r="J19" s="62" t="s">
        <v>172</v>
      </c>
      <c r="K19" s="63">
        <v>4.5</v>
      </c>
      <c r="L19" s="63">
        <v>1</v>
      </c>
      <c r="M19" s="63">
        <v>20.5</v>
      </c>
      <c r="N19" s="63">
        <v>22</v>
      </c>
      <c r="O19" s="63">
        <v>14.5</v>
      </c>
      <c r="P19" s="63">
        <v>4</v>
      </c>
      <c r="Q19" s="64">
        <v>6</v>
      </c>
      <c r="R19" s="63">
        <v>4.5</v>
      </c>
      <c r="S19" s="63">
        <v>2.97</v>
      </c>
      <c r="T19" s="63">
        <v>1.53</v>
      </c>
      <c r="U19" s="64">
        <v>20</v>
      </c>
      <c r="V19" s="54">
        <v>30.6</v>
      </c>
      <c r="W19" s="56">
        <v>15</v>
      </c>
    </row>
    <row r="20" spans="1:23" ht="17.25" customHeight="1" x14ac:dyDescent="0.25">
      <c r="A20" s="63">
        <v>4</v>
      </c>
      <c r="B20" s="63">
        <v>1</v>
      </c>
      <c r="C20" s="62" t="s">
        <v>196</v>
      </c>
      <c r="D20" s="62"/>
      <c r="E20" s="62" t="s">
        <v>532</v>
      </c>
      <c r="F20" s="62"/>
      <c r="G20" s="63"/>
      <c r="H20" s="62" t="s">
        <v>560</v>
      </c>
      <c r="I20" s="64">
        <v>1966</v>
      </c>
      <c r="J20" s="62" t="s">
        <v>172</v>
      </c>
      <c r="K20" s="63">
        <v>4.5</v>
      </c>
      <c r="L20" s="63">
        <v>0</v>
      </c>
      <c r="M20" s="63">
        <v>20.5</v>
      </c>
      <c r="N20" s="63">
        <v>23.5</v>
      </c>
      <c r="O20" s="63">
        <v>16.5</v>
      </c>
      <c r="P20" s="63">
        <v>4</v>
      </c>
      <c r="Q20" s="64">
        <v>6</v>
      </c>
      <c r="R20" s="63">
        <v>4.5</v>
      </c>
      <c r="S20" s="63">
        <v>5.5</v>
      </c>
      <c r="T20" s="63">
        <v>-1</v>
      </c>
      <c r="U20" s="64">
        <v>20</v>
      </c>
      <c r="V20" s="54">
        <v>-20</v>
      </c>
      <c r="W20" s="56">
        <v>13</v>
      </c>
    </row>
    <row r="21" spans="1:23" ht="17.25" customHeight="1" x14ac:dyDescent="0.25">
      <c r="A21" s="63">
        <v>5</v>
      </c>
      <c r="B21" s="63">
        <v>11</v>
      </c>
      <c r="C21" s="62" t="s">
        <v>196</v>
      </c>
      <c r="D21" s="62"/>
      <c r="E21" s="62" t="s">
        <v>100</v>
      </c>
      <c r="F21" s="62" t="s">
        <v>171</v>
      </c>
      <c r="G21" s="63"/>
      <c r="H21" s="62" t="s">
        <v>115</v>
      </c>
      <c r="I21" s="64">
        <v>1251</v>
      </c>
      <c r="J21" s="62" t="s">
        <v>172</v>
      </c>
      <c r="K21" s="63">
        <v>4</v>
      </c>
      <c r="L21" s="63">
        <v>0</v>
      </c>
      <c r="M21" s="63">
        <v>18.5</v>
      </c>
      <c r="N21" s="63">
        <v>20</v>
      </c>
      <c r="O21" s="63">
        <v>10.5</v>
      </c>
      <c r="P21" s="63">
        <v>4</v>
      </c>
      <c r="Q21" s="64">
        <v>5</v>
      </c>
      <c r="R21" s="63">
        <v>3</v>
      </c>
      <c r="S21" s="63">
        <v>1.68</v>
      </c>
      <c r="T21" s="63">
        <v>1.32</v>
      </c>
      <c r="U21" s="64">
        <v>20</v>
      </c>
      <c r="V21" s="54">
        <v>26.4</v>
      </c>
      <c r="W21" s="56">
        <v>12</v>
      </c>
    </row>
    <row r="22" spans="1:23" ht="17.25" customHeight="1" x14ac:dyDescent="0.25">
      <c r="A22" s="63">
        <v>6</v>
      </c>
      <c r="B22" s="63">
        <v>4</v>
      </c>
      <c r="C22" s="62" t="s">
        <v>196</v>
      </c>
      <c r="D22" s="62"/>
      <c r="E22" s="62" t="s">
        <v>23</v>
      </c>
      <c r="F22" s="62" t="s">
        <v>200</v>
      </c>
      <c r="G22" s="63"/>
      <c r="H22" s="62" t="s">
        <v>115</v>
      </c>
      <c r="I22" s="64">
        <v>1543</v>
      </c>
      <c r="J22" s="62" t="s">
        <v>182</v>
      </c>
      <c r="K22" s="63">
        <v>4</v>
      </c>
      <c r="L22" s="63">
        <v>0</v>
      </c>
      <c r="M22" s="63">
        <v>16.5</v>
      </c>
      <c r="N22" s="63">
        <v>18.5</v>
      </c>
      <c r="O22" s="63">
        <v>9</v>
      </c>
      <c r="P22" s="63">
        <v>4</v>
      </c>
      <c r="Q22" s="64">
        <v>6</v>
      </c>
      <c r="R22" s="63">
        <v>4</v>
      </c>
      <c r="S22" s="63">
        <v>3.95</v>
      </c>
      <c r="T22" s="63">
        <v>0.05</v>
      </c>
      <c r="U22" s="64">
        <v>20</v>
      </c>
      <c r="V22" s="54">
        <v>1</v>
      </c>
      <c r="W22" s="56">
        <v>11</v>
      </c>
    </row>
    <row r="23" spans="1:23" ht="17.25" customHeight="1" x14ac:dyDescent="0.25">
      <c r="A23" s="63">
        <v>7</v>
      </c>
      <c r="B23" s="63">
        <v>8</v>
      </c>
      <c r="C23" s="62" t="s">
        <v>196</v>
      </c>
      <c r="D23" s="62"/>
      <c r="E23" s="62" t="s">
        <v>418</v>
      </c>
      <c r="F23" s="62" t="s">
        <v>177</v>
      </c>
      <c r="G23" s="63"/>
      <c r="H23" s="62" t="s">
        <v>115</v>
      </c>
      <c r="I23" s="64">
        <v>1382</v>
      </c>
      <c r="J23" s="62" t="s">
        <v>121</v>
      </c>
      <c r="K23" s="63">
        <v>4</v>
      </c>
      <c r="L23" s="63">
        <v>0</v>
      </c>
      <c r="M23" s="63">
        <v>15.5</v>
      </c>
      <c r="N23" s="63">
        <v>17.5</v>
      </c>
      <c r="O23" s="63">
        <v>10</v>
      </c>
      <c r="P23" s="63">
        <v>4</v>
      </c>
      <c r="Q23" s="64">
        <v>5</v>
      </c>
      <c r="R23" s="63">
        <v>3</v>
      </c>
      <c r="S23" s="63">
        <v>3.44</v>
      </c>
      <c r="T23" s="63">
        <v>-0.44</v>
      </c>
      <c r="U23" s="64">
        <v>20</v>
      </c>
      <c r="V23" s="54">
        <v>-8.8000000000000007</v>
      </c>
      <c r="W23" s="56">
        <v>10</v>
      </c>
    </row>
    <row r="24" spans="1:23" ht="17.25" customHeight="1" x14ac:dyDescent="0.25">
      <c r="A24" s="63">
        <v>8</v>
      </c>
      <c r="B24" s="63">
        <v>18</v>
      </c>
      <c r="C24" s="62" t="s">
        <v>196</v>
      </c>
      <c r="D24" s="62"/>
      <c r="E24" s="62" t="s">
        <v>648</v>
      </c>
      <c r="F24" s="62" t="s">
        <v>181</v>
      </c>
      <c r="G24" s="63"/>
      <c r="H24" s="62" t="s">
        <v>115</v>
      </c>
      <c r="I24" s="64">
        <v>1088</v>
      </c>
      <c r="J24" s="62" t="s">
        <v>406</v>
      </c>
      <c r="K24" s="63">
        <v>3</v>
      </c>
      <c r="L24" s="63">
        <v>0</v>
      </c>
      <c r="M24" s="63">
        <v>20.5</v>
      </c>
      <c r="N24" s="63">
        <v>22.5</v>
      </c>
      <c r="O24" s="63">
        <v>9</v>
      </c>
      <c r="P24" s="63">
        <v>3</v>
      </c>
      <c r="Q24" s="64">
        <v>6</v>
      </c>
      <c r="R24" s="63">
        <v>3</v>
      </c>
      <c r="S24" s="63">
        <v>1.19</v>
      </c>
      <c r="T24" s="63">
        <v>1.81</v>
      </c>
      <c r="U24" s="64">
        <v>20</v>
      </c>
      <c r="V24" s="54">
        <v>36.200000000000003</v>
      </c>
      <c r="W24" s="56">
        <v>9</v>
      </c>
    </row>
    <row r="25" spans="1:23" ht="17.25" customHeight="1" x14ac:dyDescent="0.25">
      <c r="A25" s="63">
        <v>9</v>
      </c>
      <c r="B25" s="63">
        <v>14</v>
      </c>
      <c r="C25" s="62" t="s">
        <v>196</v>
      </c>
      <c r="D25" s="62"/>
      <c r="E25" s="62" t="s">
        <v>420</v>
      </c>
      <c r="F25" s="62" t="s">
        <v>181</v>
      </c>
      <c r="G25" s="63"/>
      <c r="H25" s="62" t="s">
        <v>115</v>
      </c>
      <c r="I25" s="64">
        <v>1199</v>
      </c>
      <c r="J25" s="62" t="s">
        <v>406</v>
      </c>
      <c r="K25" s="63">
        <v>3</v>
      </c>
      <c r="L25" s="63">
        <v>0</v>
      </c>
      <c r="M25" s="63">
        <v>19</v>
      </c>
      <c r="N25" s="63">
        <v>21</v>
      </c>
      <c r="O25" s="63">
        <v>8</v>
      </c>
      <c r="P25" s="63">
        <v>3</v>
      </c>
      <c r="Q25" s="64">
        <v>5</v>
      </c>
      <c r="R25" s="63">
        <v>2</v>
      </c>
      <c r="S25" s="63">
        <v>1.1000000000000001</v>
      </c>
      <c r="T25" s="63">
        <v>0.9</v>
      </c>
      <c r="U25" s="64">
        <v>20</v>
      </c>
      <c r="V25" s="54">
        <v>18</v>
      </c>
      <c r="W25" s="56">
        <v>8</v>
      </c>
    </row>
    <row r="26" spans="1:23" ht="17.25" customHeight="1" x14ac:dyDescent="0.25">
      <c r="A26" s="63">
        <v>10</v>
      </c>
      <c r="B26" s="63">
        <v>22</v>
      </c>
      <c r="C26" s="62" t="s">
        <v>196</v>
      </c>
      <c r="D26" s="62"/>
      <c r="E26" s="62" t="s">
        <v>437</v>
      </c>
      <c r="F26" s="62" t="s">
        <v>181</v>
      </c>
      <c r="G26" s="63"/>
      <c r="H26" s="62" t="s">
        <v>115</v>
      </c>
      <c r="I26" s="64">
        <v>0</v>
      </c>
      <c r="J26" s="62" t="s">
        <v>406</v>
      </c>
      <c r="K26" s="63">
        <v>3</v>
      </c>
      <c r="L26" s="63">
        <v>0</v>
      </c>
      <c r="M26" s="63">
        <v>17</v>
      </c>
      <c r="N26" s="63">
        <v>19</v>
      </c>
      <c r="O26" s="63">
        <v>8</v>
      </c>
      <c r="P26" s="63">
        <v>2</v>
      </c>
      <c r="Q26" s="64">
        <v>5</v>
      </c>
      <c r="R26" s="63">
        <v>2</v>
      </c>
      <c r="S26" s="63"/>
      <c r="T26" s="63"/>
      <c r="U26" s="64"/>
      <c r="V26" s="54"/>
      <c r="W26" s="56">
        <v>7</v>
      </c>
    </row>
    <row r="27" spans="1:23" ht="17.25" customHeight="1" x14ac:dyDescent="0.25">
      <c r="A27" s="63">
        <v>11</v>
      </c>
      <c r="B27" s="63">
        <v>2</v>
      </c>
      <c r="C27" s="62" t="s">
        <v>196</v>
      </c>
      <c r="D27" s="62"/>
      <c r="E27" s="62" t="s">
        <v>530</v>
      </c>
      <c r="F27" s="62" t="s">
        <v>171</v>
      </c>
      <c r="G27" s="63"/>
      <c r="H27" s="62" t="s">
        <v>115</v>
      </c>
      <c r="I27" s="64">
        <v>1745</v>
      </c>
      <c r="J27" s="62" t="s">
        <v>175</v>
      </c>
      <c r="K27" s="63">
        <v>3</v>
      </c>
      <c r="L27" s="63">
        <v>0</v>
      </c>
      <c r="M27" s="63">
        <v>16</v>
      </c>
      <c r="N27" s="63">
        <v>18</v>
      </c>
      <c r="O27" s="63">
        <v>7</v>
      </c>
      <c r="P27" s="63">
        <v>3</v>
      </c>
      <c r="Q27" s="64">
        <v>6</v>
      </c>
      <c r="R27" s="63">
        <v>3</v>
      </c>
      <c r="S27" s="63">
        <v>5.39</v>
      </c>
      <c r="T27" s="63">
        <v>-2.39</v>
      </c>
      <c r="U27" s="64">
        <v>20</v>
      </c>
      <c r="V27" s="54">
        <v>-47.8</v>
      </c>
      <c r="W27" s="56">
        <v>6</v>
      </c>
    </row>
    <row r="28" spans="1:23" ht="17.25" customHeight="1" x14ac:dyDescent="0.25">
      <c r="A28" s="63">
        <v>12</v>
      </c>
      <c r="B28" s="63">
        <v>12</v>
      </c>
      <c r="C28" s="62" t="s">
        <v>196</v>
      </c>
      <c r="D28" s="62"/>
      <c r="E28" s="62" t="s">
        <v>645</v>
      </c>
      <c r="F28" s="62" t="s">
        <v>181</v>
      </c>
      <c r="G28" s="63" t="s">
        <v>164</v>
      </c>
      <c r="H28" s="62" t="s">
        <v>115</v>
      </c>
      <c r="I28" s="64">
        <v>1241</v>
      </c>
      <c r="J28" s="62" t="s">
        <v>406</v>
      </c>
      <c r="K28" s="63">
        <v>3</v>
      </c>
      <c r="L28" s="63">
        <v>0</v>
      </c>
      <c r="M28" s="63">
        <v>14</v>
      </c>
      <c r="N28" s="63">
        <v>15.5</v>
      </c>
      <c r="O28" s="63">
        <v>6.5</v>
      </c>
      <c r="P28" s="63">
        <v>3</v>
      </c>
      <c r="Q28" s="64">
        <v>3</v>
      </c>
      <c r="R28" s="63">
        <v>1</v>
      </c>
      <c r="S28" s="63">
        <v>1.39</v>
      </c>
      <c r="T28" s="63">
        <v>-0.39</v>
      </c>
      <c r="U28" s="64">
        <v>20</v>
      </c>
      <c r="V28" s="54">
        <v>-7.8</v>
      </c>
      <c r="W28" s="56">
        <v>5</v>
      </c>
    </row>
    <row r="29" spans="1:23" ht="17.25" customHeight="1" x14ac:dyDescent="0.25">
      <c r="A29" s="63">
        <v>13</v>
      </c>
      <c r="B29" s="63">
        <v>21</v>
      </c>
      <c r="C29" s="62" t="s">
        <v>196</v>
      </c>
      <c r="D29" s="62"/>
      <c r="E29" s="62" t="s">
        <v>649</v>
      </c>
      <c r="F29" s="62" t="s">
        <v>407</v>
      </c>
      <c r="G29" s="63"/>
      <c r="H29" s="62" t="s">
        <v>115</v>
      </c>
      <c r="I29" s="64">
        <v>0</v>
      </c>
      <c r="J29" s="62" t="s">
        <v>121</v>
      </c>
      <c r="K29" s="63">
        <v>3</v>
      </c>
      <c r="L29" s="63">
        <v>0</v>
      </c>
      <c r="M29" s="63">
        <v>14</v>
      </c>
      <c r="N29" s="63">
        <v>14</v>
      </c>
      <c r="O29" s="63">
        <v>4</v>
      </c>
      <c r="P29" s="63">
        <v>3</v>
      </c>
      <c r="Q29" s="64">
        <v>5</v>
      </c>
      <c r="R29" s="63">
        <v>2</v>
      </c>
      <c r="S29" s="63"/>
      <c r="T29" s="63"/>
      <c r="U29" s="64"/>
      <c r="V29" s="54"/>
      <c r="W29" s="56">
        <v>4</v>
      </c>
    </row>
    <row r="30" spans="1:23" ht="17.25" customHeight="1" x14ac:dyDescent="0.25">
      <c r="A30" s="63">
        <v>14</v>
      </c>
      <c r="B30" s="63">
        <v>13</v>
      </c>
      <c r="C30" s="62" t="s">
        <v>196</v>
      </c>
      <c r="D30" s="62"/>
      <c r="E30" s="62" t="s">
        <v>424</v>
      </c>
      <c r="F30" s="62" t="s">
        <v>181</v>
      </c>
      <c r="G30" s="63"/>
      <c r="H30" s="62" t="s">
        <v>115</v>
      </c>
      <c r="I30" s="64">
        <v>1219</v>
      </c>
      <c r="J30" s="62" t="s">
        <v>406</v>
      </c>
      <c r="K30" s="63">
        <v>3</v>
      </c>
      <c r="L30" s="63">
        <v>0</v>
      </c>
      <c r="M30" s="63">
        <v>13</v>
      </c>
      <c r="N30" s="63">
        <v>14.5</v>
      </c>
      <c r="O30" s="63">
        <v>5.5</v>
      </c>
      <c r="P30" s="63">
        <v>3</v>
      </c>
      <c r="Q30" s="64">
        <v>5</v>
      </c>
      <c r="R30" s="63">
        <v>2</v>
      </c>
      <c r="S30" s="63">
        <v>2.1</v>
      </c>
      <c r="T30" s="63">
        <v>-0.1</v>
      </c>
      <c r="U30" s="64">
        <v>20</v>
      </c>
      <c r="V30" s="54">
        <v>-2</v>
      </c>
      <c r="W30" s="56">
        <v>3</v>
      </c>
    </row>
    <row r="31" spans="1:23" ht="17.25" customHeight="1" x14ac:dyDescent="0.25">
      <c r="A31" s="63">
        <v>15</v>
      </c>
      <c r="B31" s="63">
        <v>10</v>
      </c>
      <c r="C31" s="62" t="s">
        <v>196</v>
      </c>
      <c r="D31" s="62"/>
      <c r="E31" s="62" t="s">
        <v>24</v>
      </c>
      <c r="F31" s="62" t="s">
        <v>171</v>
      </c>
      <c r="G31" s="63"/>
      <c r="H31" s="62" t="s">
        <v>115</v>
      </c>
      <c r="I31" s="64">
        <v>1257</v>
      </c>
      <c r="J31" s="62" t="s">
        <v>175</v>
      </c>
      <c r="K31" s="63">
        <v>2</v>
      </c>
      <c r="L31" s="63">
        <v>0</v>
      </c>
      <c r="M31" s="63">
        <v>17.5</v>
      </c>
      <c r="N31" s="63">
        <v>19</v>
      </c>
      <c r="O31" s="63">
        <v>4.5</v>
      </c>
      <c r="P31" s="63">
        <v>2</v>
      </c>
      <c r="Q31" s="64">
        <v>4</v>
      </c>
      <c r="R31" s="63">
        <v>0</v>
      </c>
      <c r="S31" s="63">
        <v>1.22</v>
      </c>
      <c r="T31" s="63">
        <v>-1.22</v>
      </c>
      <c r="U31" s="64">
        <v>20</v>
      </c>
      <c r="V31" s="54">
        <v>-24.4</v>
      </c>
      <c r="W31" s="56">
        <v>2</v>
      </c>
    </row>
    <row r="32" spans="1:23" ht="17.25" customHeight="1" x14ac:dyDescent="0.25">
      <c r="A32" s="63">
        <v>16</v>
      </c>
      <c r="B32" s="63">
        <v>9</v>
      </c>
      <c r="C32" s="62" t="s">
        <v>196</v>
      </c>
      <c r="D32" s="62"/>
      <c r="E32" s="62" t="s">
        <v>25</v>
      </c>
      <c r="F32" s="62"/>
      <c r="G32" s="63"/>
      <c r="H32" s="62" t="s">
        <v>115</v>
      </c>
      <c r="I32" s="64">
        <v>1293</v>
      </c>
      <c r="J32" s="62" t="s">
        <v>172</v>
      </c>
      <c r="K32" s="63">
        <v>2</v>
      </c>
      <c r="L32" s="63">
        <v>0</v>
      </c>
      <c r="M32" s="63">
        <v>17</v>
      </c>
      <c r="N32" s="63">
        <v>17</v>
      </c>
      <c r="O32" s="63">
        <v>3</v>
      </c>
      <c r="P32" s="63">
        <v>1</v>
      </c>
      <c r="Q32" s="64">
        <v>3</v>
      </c>
      <c r="R32" s="63">
        <v>1</v>
      </c>
      <c r="S32" s="63">
        <v>0.65</v>
      </c>
      <c r="T32" s="63">
        <v>0.35</v>
      </c>
      <c r="U32" s="64">
        <v>20</v>
      </c>
      <c r="V32" s="54">
        <v>7</v>
      </c>
      <c r="W32" s="56">
        <v>1</v>
      </c>
    </row>
    <row r="33" spans="1:23" ht="17.25" customHeight="1" x14ac:dyDescent="0.25">
      <c r="A33" s="63">
        <v>17</v>
      </c>
      <c r="B33" s="63">
        <v>16</v>
      </c>
      <c r="C33" s="62" t="s">
        <v>196</v>
      </c>
      <c r="D33" s="62"/>
      <c r="E33" s="62" t="s">
        <v>422</v>
      </c>
      <c r="F33" s="62" t="s">
        <v>181</v>
      </c>
      <c r="G33" s="63"/>
      <c r="H33" s="62" t="s">
        <v>115</v>
      </c>
      <c r="I33" s="64">
        <v>1132</v>
      </c>
      <c r="J33" s="62" t="s">
        <v>406</v>
      </c>
      <c r="K33" s="63">
        <v>2</v>
      </c>
      <c r="L33" s="63">
        <v>0</v>
      </c>
      <c r="M33" s="63">
        <v>16.5</v>
      </c>
      <c r="N33" s="63">
        <v>16.5</v>
      </c>
      <c r="O33" s="63">
        <v>1.5</v>
      </c>
      <c r="P33" s="63">
        <v>2</v>
      </c>
      <c r="Q33" s="64">
        <v>4</v>
      </c>
      <c r="R33" s="63">
        <v>1</v>
      </c>
      <c r="S33" s="63">
        <v>1.19</v>
      </c>
      <c r="T33" s="63">
        <v>-0.19</v>
      </c>
      <c r="U33" s="64">
        <v>20</v>
      </c>
      <c r="V33" s="54">
        <v>-3.8</v>
      </c>
      <c r="W33" s="56">
        <v>1</v>
      </c>
    </row>
    <row r="34" spans="1:23" ht="17.25" customHeight="1" x14ac:dyDescent="0.25">
      <c r="A34" s="63">
        <v>18</v>
      </c>
      <c r="B34" s="63">
        <v>6</v>
      </c>
      <c r="C34" s="62" t="s">
        <v>196</v>
      </c>
      <c r="D34" s="62"/>
      <c r="E34" s="62" t="s">
        <v>428</v>
      </c>
      <c r="F34" s="62" t="s">
        <v>171</v>
      </c>
      <c r="G34" s="63"/>
      <c r="H34" s="62" t="s">
        <v>115</v>
      </c>
      <c r="I34" s="64">
        <v>1467</v>
      </c>
      <c r="J34" s="62" t="s">
        <v>172</v>
      </c>
      <c r="K34" s="63">
        <v>2</v>
      </c>
      <c r="L34" s="63">
        <v>0</v>
      </c>
      <c r="M34" s="63">
        <v>14</v>
      </c>
      <c r="N34" s="63">
        <v>15.5</v>
      </c>
      <c r="O34" s="63">
        <v>3.5</v>
      </c>
      <c r="P34" s="63">
        <v>2</v>
      </c>
      <c r="Q34" s="64">
        <v>4</v>
      </c>
      <c r="R34" s="63">
        <v>2</v>
      </c>
      <c r="S34" s="63">
        <v>3.41</v>
      </c>
      <c r="T34" s="63">
        <v>-1.41</v>
      </c>
      <c r="U34" s="64">
        <v>20</v>
      </c>
      <c r="V34" s="54">
        <v>-28.2</v>
      </c>
      <c r="W34" s="56">
        <v>1</v>
      </c>
    </row>
    <row r="35" spans="1:23" ht="17.25" customHeight="1" x14ac:dyDescent="0.25">
      <c r="A35" s="63">
        <v>19</v>
      </c>
      <c r="B35" s="63">
        <v>15</v>
      </c>
      <c r="C35" s="62" t="s">
        <v>196</v>
      </c>
      <c r="D35" s="62"/>
      <c r="E35" s="62" t="s">
        <v>385</v>
      </c>
      <c r="F35" s="62" t="s">
        <v>181</v>
      </c>
      <c r="G35" s="63"/>
      <c r="H35" s="62" t="s">
        <v>115</v>
      </c>
      <c r="I35" s="64">
        <v>1136</v>
      </c>
      <c r="J35" s="62" t="s">
        <v>406</v>
      </c>
      <c r="K35" s="63">
        <v>2</v>
      </c>
      <c r="L35" s="63">
        <v>0</v>
      </c>
      <c r="M35" s="63">
        <v>13.5</v>
      </c>
      <c r="N35" s="63">
        <v>13.5</v>
      </c>
      <c r="O35" s="63">
        <v>1.5</v>
      </c>
      <c r="P35" s="63">
        <v>2</v>
      </c>
      <c r="Q35" s="64">
        <v>4</v>
      </c>
      <c r="R35" s="63">
        <v>0</v>
      </c>
      <c r="S35" s="63">
        <v>0.64</v>
      </c>
      <c r="T35" s="63">
        <v>-0.64</v>
      </c>
      <c r="U35" s="64">
        <v>20</v>
      </c>
      <c r="V35" s="54">
        <v>-12.8</v>
      </c>
      <c r="W35" s="56">
        <v>1</v>
      </c>
    </row>
    <row r="36" spans="1:23" ht="17.25" customHeight="1" x14ac:dyDescent="0.25">
      <c r="A36" s="63">
        <v>20</v>
      </c>
      <c r="B36" s="63">
        <v>17</v>
      </c>
      <c r="C36" s="62" t="s">
        <v>196</v>
      </c>
      <c r="D36" s="62"/>
      <c r="E36" s="62" t="s">
        <v>380</v>
      </c>
      <c r="F36" s="62" t="s">
        <v>181</v>
      </c>
      <c r="G36" s="63"/>
      <c r="H36" s="62" t="s">
        <v>115</v>
      </c>
      <c r="I36" s="64">
        <v>1113</v>
      </c>
      <c r="J36" s="62" t="s">
        <v>406</v>
      </c>
      <c r="K36" s="63">
        <v>1.5</v>
      </c>
      <c r="L36" s="63">
        <v>0.5</v>
      </c>
      <c r="M36" s="63">
        <v>15.5</v>
      </c>
      <c r="N36" s="63">
        <v>17</v>
      </c>
      <c r="O36" s="63">
        <v>3.75</v>
      </c>
      <c r="P36" s="63">
        <v>1</v>
      </c>
      <c r="Q36" s="64">
        <v>5</v>
      </c>
      <c r="R36" s="63">
        <v>1</v>
      </c>
      <c r="S36" s="63">
        <v>1.34</v>
      </c>
      <c r="T36" s="63">
        <v>-0.34</v>
      </c>
      <c r="U36" s="64">
        <v>20</v>
      </c>
      <c r="V36" s="54">
        <v>-6.8</v>
      </c>
      <c r="W36" s="56">
        <v>1</v>
      </c>
    </row>
    <row r="37" spans="1:23" ht="17.25" customHeight="1" x14ac:dyDescent="0.25">
      <c r="A37" s="63">
        <v>21</v>
      </c>
      <c r="B37" s="63">
        <v>20</v>
      </c>
      <c r="C37" s="62" t="s">
        <v>196</v>
      </c>
      <c r="D37" s="62"/>
      <c r="E37" s="62" t="s">
        <v>647</v>
      </c>
      <c r="F37" s="62" t="s">
        <v>181</v>
      </c>
      <c r="G37" s="63"/>
      <c r="H37" s="62" t="s">
        <v>115</v>
      </c>
      <c r="I37" s="64">
        <v>0</v>
      </c>
      <c r="J37" s="62" t="s">
        <v>121</v>
      </c>
      <c r="K37" s="63">
        <v>1.5</v>
      </c>
      <c r="L37" s="63">
        <v>0.5</v>
      </c>
      <c r="M37" s="63">
        <v>11.5</v>
      </c>
      <c r="N37" s="63">
        <v>11.5</v>
      </c>
      <c r="O37" s="63">
        <v>0.75</v>
      </c>
      <c r="P37" s="63">
        <v>1</v>
      </c>
      <c r="Q37" s="64">
        <v>5</v>
      </c>
      <c r="R37" s="63">
        <v>0.5</v>
      </c>
      <c r="S37" s="63"/>
      <c r="T37" s="63"/>
      <c r="U37" s="64"/>
      <c r="V37" s="54"/>
      <c r="W37" s="56">
        <v>1</v>
      </c>
    </row>
    <row r="38" spans="1:23" ht="17.25" customHeight="1" x14ac:dyDescent="0.25">
      <c r="A38" s="63">
        <v>22</v>
      </c>
      <c r="B38" s="63">
        <v>19</v>
      </c>
      <c r="C38" s="62" t="s">
        <v>196</v>
      </c>
      <c r="D38" s="62"/>
      <c r="E38" s="62" t="s">
        <v>654</v>
      </c>
      <c r="F38" s="62" t="s">
        <v>200</v>
      </c>
      <c r="G38" s="63" t="s">
        <v>164</v>
      </c>
      <c r="H38" s="62" t="s">
        <v>115</v>
      </c>
      <c r="I38" s="64">
        <v>0</v>
      </c>
      <c r="J38" s="62" t="s">
        <v>406</v>
      </c>
      <c r="K38" s="63">
        <v>0</v>
      </c>
      <c r="L38" s="63">
        <v>0</v>
      </c>
      <c r="M38" s="63">
        <v>15</v>
      </c>
      <c r="N38" s="63">
        <v>17</v>
      </c>
      <c r="O38" s="63">
        <v>0</v>
      </c>
      <c r="P38" s="63">
        <v>0</v>
      </c>
      <c r="Q38" s="64">
        <v>0</v>
      </c>
      <c r="R38" s="63">
        <v>0</v>
      </c>
      <c r="S38" s="63"/>
      <c r="T38" s="63"/>
      <c r="U38" s="64"/>
      <c r="V38" s="54"/>
      <c r="W38" s="56">
        <v>1</v>
      </c>
    </row>
    <row r="39" spans="1:23" ht="17.25" customHeight="1" x14ac:dyDescent="0.25">
      <c r="A39" s="63">
        <v>23</v>
      </c>
      <c r="B39" s="63">
        <v>23</v>
      </c>
      <c r="C39" s="62" t="s">
        <v>196</v>
      </c>
      <c r="D39" s="62"/>
      <c r="E39" s="62" t="s">
        <v>676</v>
      </c>
      <c r="F39" s="62"/>
      <c r="G39" s="63"/>
      <c r="H39" s="62" t="s">
        <v>115</v>
      </c>
      <c r="I39" s="64">
        <v>0</v>
      </c>
      <c r="J39" s="62"/>
      <c r="K39" s="63">
        <v>0</v>
      </c>
      <c r="L39" s="63">
        <v>0</v>
      </c>
      <c r="M39" s="63">
        <v>13</v>
      </c>
      <c r="N39" s="63">
        <v>14.5</v>
      </c>
      <c r="O39" s="63">
        <v>0</v>
      </c>
      <c r="P39" s="63">
        <v>0</v>
      </c>
      <c r="Q39" s="64">
        <v>2</v>
      </c>
      <c r="R39" s="63">
        <v>0</v>
      </c>
      <c r="S39" s="63"/>
      <c r="T39" s="63"/>
      <c r="U39" s="64"/>
      <c r="V39" s="54"/>
      <c r="W39" s="56">
        <v>1</v>
      </c>
    </row>
    <row r="41" spans="1:23" x14ac:dyDescent="0.25">
      <c r="A41" s="57" t="s">
        <v>183</v>
      </c>
    </row>
    <row r="42" spans="1:23" x14ac:dyDescent="0.25">
      <c r="A42" s="60" t="s">
        <v>184</v>
      </c>
    </row>
    <row r="43" spans="1:23" x14ac:dyDescent="0.25">
      <c r="A43" s="60" t="s">
        <v>185</v>
      </c>
    </row>
    <row r="44" spans="1:23" x14ac:dyDescent="0.25">
      <c r="A44" s="60" t="s">
        <v>186</v>
      </c>
    </row>
    <row r="45" spans="1:23" x14ac:dyDescent="0.25">
      <c r="A45" s="60" t="s">
        <v>187</v>
      </c>
    </row>
    <row r="46" spans="1:23" x14ac:dyDescent="0.25">
      <c r="A46" s="60" t="s">
        <v>188</v>
      </c>
    </row>
    <row r="48" spans="1:23" x14ac:dyDescent="0.25">
      <c r="A48" s="59" t="s">
        <v>685</v>
      </c>
    </row>
    <row r="49" spans="1:1" x14ac:dyDescent="0.25">
      <c r="A49" s="58" t="s">
        <v>190</v>
      </c>
    </row>
  </sheetData>
  <hyperlinks>
    <hyperlink ref="A48:V48" r:id="rId1" display="Encontrará todos os detalhes do torneio em http://chess-results.com/tnr280235.aspx?lan=10"/>
    <hyperlink ref="A49:V49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opLeftCell="A35" workbookViewId="0">
      <selection activeCell="A51" sqref="A51:B51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7109375" style="52" customWidth="1"/>
    <col min="6" max="6" width="4.140625" style="52" customWidth="1"/>
    <col min="7" max="7" width="4.28515625" style="52" customWidth="1"/>
    <col min="8" max="8" width="4.140625" style="52" customWidth="1"/>
    <col min="9" max="9" width="5" style="52" customWidth="1"/>
    <col min="10" max="10" width="20.85546875" style="52" customWidth="1"/>
    <col min="11" max="11" width="6" style="52" customWidth="1"/>
    <col min="12" max="16" width="5" style="52" customWidth="1"/>
    <col min="17" max="17" width="3.42578125" style="52" customWidth="1"/>
    <col min="18" max="18" width="3" style="52" customWidth="1"/>
    <col min="19" max="19" width="4" style="52" customWidth="1"/>
    <col min="20" max="20" width="5" style="52" customWidth="1"/>
    <col min="21" max="21" width="4.42578125" style="52" customWidth="1"/>
    <col min="22" max="22" width="5.5703125" style="52" customWidth="1"/>
    <col min="23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692</v>
      </c>
    </row>
    <row r="4" spans="1:23" x14ac:dyDescent="0.25">
      <c r="A4" s="60" t="s">
        <v>693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694</v>
      </c>
    </row>
    <row r="8" spans="1:23" x14ac:dyDescent="0.25">
      <c r="A8" s="60" t="s">
        <v>144</v>
      </c>
    </row>
    <row r="9" spans="1:23" x14ac:dyDescent="0.25">
      <c r="A9" s="60" t="s">
        <v>695</v>
      </c>
    </row>
    <row r="10" spans="1:23" x14ac:dyDescent="0.25">
      <c r="A10" s="60" t="s">
        <v>696</v>
      </c>
    </row>
    <row r="11" spans="1:23" x14ac:dyDescent="0.25">
      <c r="A11" s="60" t="s">
        <v>697</v>
      </c>
    </row>
    <row r="13" spans="1:23" x14ac:dyDescent="0.25">
      <c r="A13" s="61" t="s">
        <v>698</v>
      </c>
    </row>
    <row r="15" spans="1:23" x14ac:dyDescent="0.25">
      <c r="A15" s="57" t="s">
        <v>149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1</v>
      </c>
      <c r="C17" s="62" t="s">
        <v>196</v>
      </c>
      <c r="D17" s="62"/>
      <c r="E17" s="62" t="s">
        <v>476</v>
      </c>
      <c r="F17" s="62" t="s">
        <v>199</v>
      </c>
      <c r="G17" s="63"/>
      <c r="H17" s="62" t="s">
        <v>115</v>
      </c>
      <c r="I17" s="64">
        <v>2085</v>
      </c>
      <c r="J17" s="62" t="s">
        <v>507</v>
      </c>
      <c r="K17" s="63">
        <v>6</v>
      </c>
      <c r="L17" s="63">
        <v>0</v>
      </c>
      <c r="M17" s="63">
        <v>19.5</v>
      </c>
      <c r="N17" s="63">
        <v>21.5</v>
      </c>
      <c r="O17" s="63">
        <v>21.5</v>
      </c>
      <c r="P17" s="63">
        <v>6</v>
      </c>
      <c r="Q17" s="64">
        <v>6</v>
      </c>
      <c r="R17" s="63">
        <v>6</v>
      </c>
      <c r="S17" s="63">
        <v>4.5999999999999996</v>
      </c>
      <c r="T17" s="63">
        <v>1.4</v>
      </c>
      <c r="U17" s="64">
        <v>20</v>
      </c>
      <c r="V17" s="54">
        <v>28</v>
      </c>
      <c r="W17" s="56">
        <v>20</v>
      </c>
    </row>
    <row r="18" spans="1:23" ht="17.25" customHeight="1" x14ac:dyDescent="0.25">
      <c r="A18" s="63">
        <v>2</v>
      </c>
      <c r="B18" s="63">
        <v>5</v>
      </c>
      <c r="C18" s="62" t="s">
        <v>196</v>
      </c>
      <c r="D18" s="62"/>
      <c r="E18" s="62" t="s">
        <v>366</v>
      </c>
      <c r="F18" s="62"/>
      <c r="G18" s="63"/>
      <c r="H18" s="62" t="s">
        <v>115</v>
      </c>
      <c r="I18" s="64">
        <v>1929</v>
      </c>
      <c r="J18" s="62" t="s">
        <v>121</v>
      </c>
      <c r="K18" s="63">
        <v>5</v>
      </c>
      <c r="L18" s="63">
        <v>0</v>
      </c>
      <c r="M18" s="63">
        <v>17.5</v>
      </c>
      <c r="N18" s="63">
        <v>19.5</v>
      </c>
      <c r="O18" s="63">
        <v>15.5</v>
      </c>
      <c r="P18" s="63">
        <v>5</v>
      </c>
      <c r="Q18" s="64">
        <v>6</v>
      </c>
      <c r="R18" s="63">
        <v>5</v>
      </c>
      <c r="S18" s="63">
        <v>4.3499999999999996</v>
      </c>
      <c r="T18" s="63">
        <v>0.65</v>
      </c>
      <c r="U18" s="64">
        <v>20</v>
      </c>
      <c r="V18" s="54">
        <v>13</v>
      </c>
      <c r="W18" s="56">
        <v>17</v>
      </c>
    </row>
    <row r="19" spans="1:23" ht="17.25" customHeight="1" x14ac:dyDescent="0.25">
      <c r="A19" s="63">
        <v>3</v>
      </c>
      <c r="B19" s="63">
        <v>7</v>
      </c>
      <c r="C19" s="62" t="s">
        <v>196</v>
      </c>
      <c r="D19" s="62"/>
      <c r="E19" s="62" t="s">
        <v>4</v>
      </c>
      <c r="F19" s="62" t="s">
        <v>171</v>
      </c>
      <c r="G19" s="63"/>
      <c r="H19" s="62" t="s">
        <v>115</v>
      </c>
      <c r="I19" s="64">
        <v>1795</v>
      </c>
      <c r="J19" s="62" t="s">
        <v>121</v>
      </c>
      <c r="K19" s="63">
        <v>5</v>
      </c>
      <c r="L19" s="63">
        <v>0</v>
      </c>
      <c r="M19" s="63">
        <v>13.5</v>
      </c>
      <c r="N19" s="63">
        <v>15</v>
      </c>
      <c r="O19" s="63">
        <v>12</v>
      </c>
      <c r="P19" s="63">
        <v>5</v>
      </c>
      <c r="Q19" s="64">
        <v>6</v>
      </c>
      <c r="R19" s="63">
        <v>5</v>
      </c>
      <c r="S19" s="63">
        <v>4.6399999999999997</v>
      </c>
      <c r="T19" s="63">
        <v>0.36</v>
      </c>
      <c r="U19" s="64">
        <v>20</v>
      </c>
      <c r="V19" s="54">
        <v>7.2</v>
      </c>
      <c r="W19" s="56">
        <v>15</v>
      </c>
    </row>
    <row r="20" spans="1:23" ht="17.25" customHeight="1" x14ac:dyDescent="0.25">
      <c r="A20" s="63">
        <v>4</v>
      </c>
      <c r="B20" s="63">
        <v>2</v>
      </c>
      <c r="C20" s="62" t="s">
        <v>196</v>
      </c>
      <c r="D20" s="62"/>
      <c r="E20" s="62" t="s">
        <v>686</v>
      </c>
      <c r="F20" s="62"/>
      <c r="G20" s="63"/>
      <c r="H20" s="62" t="s">
        <v>115</v>
      </c>
      <c r="I20" s="64">
        <v>2052</v>
      </c>
      <c r="J20" s="62" t="s">
        <v>179</v>
      </c>
      <c r="K20" s="63">
        <v>4</v>
      </c>
      <c r="L20" s="63">
        <v>0</v>
      </c>
      <c r="M20" s="63">
        <v>22.5</v>
      </c>
      <c r="N20" s="63">
        <v>25.5</v>
      </c>
      <c r="O20" s="63">
        <v>15.5</v>
      </c>
      <c r="P20" s="63">
        <v>4</v>
      </c>
      <c r="Q20" s="64">
        <v>6</v>
      </c>
      <c r="R20" s="63">
        <v>4</v>
      </c>
      <c r="S20" s="63">
        <v>4.43</v>
      </c>
      <c r="T20" s="63">
        <v>-0.43</v>
      </c>
      <c r="U20" s="64">
        <v>20</v>
      </c>
      <c r="V20" s="54">
        <v>-8.6</v>
      </c>
      <c r="W20" s="56">
        <v>13</v>
      </c>
    </row>
    <row r="21" spans="1:23" ht="17.25" customHeight="1" x14ac:dyDescent="0.25">
      <c r="A21" s="63">
        <v>5</v>
      </c>
      <c r="B21" s="63">
        <v>3</v>
      </c>
      <c r="C21" s="62" t="s">
        <v>196</v>
      </c>
      <c r="D21" s="62" t="s">
        <v>114</v>
      </c>
      <c r="E21" s="62" t="s">
        <v>8</v>
      </c>
      <c r="F21" s="62" t="s">
        <v>171</v>
      </c>
      <c r="G21" s="63"/>
      <c r="H21" s="62" t="s">
        <v>115</v>
      </c>
      <c r="I21" s="64">
        <v>1975</v>
      </c>
      <c r="J21" s="62" t="s">
        <v>116</v>
      </c>
      <c r="K21" s="63">
        <v>4</v>
      </c>
      <c r="L21" s="63">
        <v>0</v>
      </c>
      <c r="M21" s="63">
        <v>22</v>
      </c>
      <c r="N21" s="63">
        <v>24</v>
      </c>
      <c r="O21" s="63">
        <v>13</v>
      </c>
      <c r="P21" s="63">
        <v>4</v>
      </c>
      <c r="Q21" s="64">
        <v>6</v>
      </c>
      <c r="R21" s="63">
        <v>4</v>
      </c>
      <c r="S21" s="63">
        <v>4.0199999999999996</v>
      </c>
      <c r="T21" s="63">
        <v>-0.02</v>
      </c>
      <c r="U21" s="64">
        <v>20</v>
      </c>
      <c r="V21" s="54">
        <v>-0.4</v>
      </c>
      <c r="W21" s="56">
        <v>12</v>
      </c>
    </row>
    <row r="22" spans="1:23" ht="17.25" customHeight="1" x14ac:dyDescent="0.25">
      <c r="A22" s="63">
        <v>6</v>
      </c>
      <c r="B22" s="63">
        <v>10</v>
      </c>
      <c r="C22" s="62" t="s">
        <v>196</v>
      </c>
      <c r="D22" s="62"/>
      <c r="E22" s="62" t="s">
        <v>370</v>
      </c>
      <c r="F22" s="62" t="s">
        <v>177</v>
      </c>
      <c r="G22" s="63"/>
      <c r="H22" s="62" t="s">
        <v>115</v>
      </c>
      <c r="I22" s="64">
        <v>1631</v>
      </c>
      <c r="J22" s="62" t="s">
        <v>314</v>
      </c>
      <c r="K22" s="63">
        <v>4</v>
      </c>
      <c r="L22" s="63">
        <v>0</v>
      </c>
      <c r="M22" s="63">
        <v>18.5</v>
      </c>
      <c r="N22" s="63">
        <v>20.5</v>
      </c>
      <c r="O22" s="63">
        <v>11.5</v>
      </c>
      <c r="P22" s="63">
        <v>4</v>
      </c>
      <c r="Q22" s="64">
        <v>6</v>
      </c>
      <c r="R22" s="63">
        <v>4</v>
      </c>
      <c r="S22" s="63">
        <v>3.34</v>
      </c>
      <c r="T22" s="63">
        <v>0.66</v>
      </c>
      <c r="U22" s="64">
        <v>20</v>
      </c>
      <c r="V22" s="54">
        <v>13.2</v>
      </c>
      <c r="W22" s="56">
        <v>11</v>
      </c>
    </row>
    <row r="23" spans="1:23" ht="17.25" customHeight="1" x14ac:dyDescent="0.25">
      <c r="A23" s="63">
        <v>7</v>
      </c>
      <c r="B23" s="63">
        <v>8</v>
      </c>
      <c r="C23" s="62" t="s">
        <v>196</v>
      </c>
      <c r="D23" s="62"/>
      <c r="E23" s="62" t="s">
        <v>530</v>
      </c>
      <c r="F23" s="62" t="s">
        <v>171</v>
      </c>
      <c r="G23" s="63"/>
      <c r="H23" s="62" t="s">
        <v>115</v>
      </c>
      <c r="I23" s="64">
        <v>1745</v>
      </c>
      <c r="J23" s="62" t="s">
        <v>175</v>
      </c>
      <c r="K23" s="63">
        <v>4</v>
      </c>
      <c r="L23" s="63">
        <v>0</v>
      </c>
      <c r="M23" s="63">
        <v>17.5</v>
      </c>
      <c r="N23" s="63">
        <v>18.5</v>
      </c>
      <c r="O23" s="63">
        <v>8.5</v>
      </c>
      <c r="P23" s="63">
        <v>4</v>
      </c>
      <c r="Q23" s="64">
        <v>6</v>
      </c>
      <c r="R23" s="63">
        <v>4</v>
      </c>
      <c r="S23" s="63">
        <v>3.85</v>
      </c>
      <c r="T23" s="63">
        <v>0.15</v>
      </c>
      <c r="U23" s="64">
        <v>20</v>
      </c>
      <c r="V23" s="54">
        <v>3</v>
      </c>
      <c r="W23" s="56">
        <v>10</v>
      </c>
    </row>
    <row r="24" spans="1:23" ht="17.25" customHeight="1" x14ac:dyDescent="0.25">
      <c r="A24" s="63">
        <v>8</v>
      </c>
      <c r="B24" s="63">
        <v>9</v>
      </c>
      <c r="C24" s="62" t="s">
        <v>196</v>
      </c>
      <c r="D24" s="62"/>
      <c r="E24" s="62" t="s">
        <v>92</v>
      </c>
      <c r="F24" s="62" t="s">
        <v>171</v>
      </c>
      <c r="G24" s="63"/>
      <c r="H24" s="62" t="s">
        <v>115</v>
      </c>
      <c r="I24" s="64">
        <v>1715</v>
      </c>
      <c r="J24" s="62" t="s">
        <v>172</v>
      </c>
      <c r="K24" s="63">
        <v>4</v>
      </c>
      <c r="L24" s="63">
        <v>0</v>
      </c>
      <c r="M24" s="63">
        <v>17</v>
      </c>
      <c r="N24" s="63">
        <v>19</v>
      </c>
      <c r="O24" s="63">
        <v>10</v>
      </c>
      <c r="P24" s="63">
        <v>4</v>
      </c>
      <c r="Q24" s="64">
        <v>6</v>
      </c>
      <c r="R24" s="63">
        <v>4</v>
      </c>
      <c r="S24" s="63">
        <v>4.3099999999999996</v>
      </c>
      <c r="T24" s="63">
        <v>-0.31</v>
      </c>
      <c r="U24" s="64">
        <v>20</v>
      </c>
      <c r="V24" s="54">
        <v>-6.2</v>
      </c>
      <c r="W24" s="56">
        <v>9</v>
      </c>
    </row>
    <row r="25" spans="1:23" ht="17.25" customHeight="1" x14ac:dyDescent="0.25">
      <c r="A25" s="63">
        <v>9</v>
      </c>
      <c r="B25" s="63">
        <v>6</v>
      </c>
      <c r="C25" s="62" t="s">
        <v>196</v>
      </c>
      <c r="D25" s="62"/>
      <c r="E25" s="62" t="s">
        <v>348</v>
      </c>
      <c r="F25" s="62"/>
      <c r="G25" s="63"/>
      <c r="H25" s="62" t="s">
        <v>115</v>
      </c>
      <c r="I25" s="64">
        <v>1824</v>
      </c>
      <c r="J25" s="62" t="s">
        <v>175</v>
      </c>
      <c r="K25" s="63">
        <v>4</v>
      </c>
      <c r="L25" s="63">
        <v>0</v>
      </c>
      <c r="M25" s="63">
        <v>16.5</v>
      </c>
      <c r="N25" s="63">
        <v>19</v>
      </c>
      <c r="O25" s="63">
        <v>12.5</v>
      </c>
      <c r="P25" s="63">
        <v>4</v>
      </c>
      <c r="Q25" s="64">
        <v>6</v>
      </c>
      <c r="R25" s="63">
        <v>4</v>
      </c>
      <c r="S25" s="63">
        <v>5.3</v>
      </c>
      <c r="T25" s="63">
        <v>-1.3</v>
      </c>
      <c r="U25" s="64">
        <v>20</v>
      </c>
      <c r="V25" s="54">
        <v>-26</v>
      </c>
      <c r="W25" s="56">
        <v>8</v>
      </c>
    </row>
    <row r="26" spans="1:23" ht="17.25" customHeight="1" x14ac:dyDescent="0.25">
      <c r="A26" s="63">
        <v>10</v>
      </c>
      <c r="B26" s="63">
        <v>22</v>
      </c>
      <c r="C26" s="62" t="s">
        <v>196</v>
      </c>
      <c r="D26" s="62"/>
      <c r="E26" s="62" t="s">
        <v>322</v>
      </c>
      <c r="F26" s="62" t="s">
        <v>171</v>
      </c>
      <c r="G26" s="63"/>
      <c r="H26" s="62" t="s">
        <v>115</v>
      </c>
      <c r="I26" s="64">
        <v>1348</v>
      </c>
      <c r="J26" s="62" t="s">
        <v>134</v>
      </c>
      <c r="K26" s="63">
        <v>4</v>
      </c>
      <c r="L26" s="63">
        <v>0</v>
      </c>
      <c r="M26" s="63">
        <v>15.5</v>
      </c>
      <c r="N26" s="63">
        <v>17</v>
      </c>
      <c r="O26" s="63">
        <v>9</v>
      </c>
      <c r="P26" s="63">
        <v>4</v>
      </c>
      <c r="Q26" s="64">
        <v>6</v>
      </c>
      <c r="R26" s="63">
        <v>4</v>
      </c>
      <c r="S26" s="63">
        <v>2.48</v>
      </c>
      <c r="T26" s="63">
        <v>1.52</v>
      </c>
      <c r="U26" s="64">
        <v>20</v>
      </c>
      <c r="V26" s="54">
        <v>30.4</v>
      </c>
      <c r="W26" s="56">
        <v>7</v>
      </c>
    </row>
    <row r="27" spans="1:23" ht="17.25" customHeight="1" x14ac:dyDescent="0.25">
      <c r="A27" s="63">
        <v>11</v>
      </c>
      <c r="B27" s="63">
        <v>4</v>
      </c>
      <c r="C27" s="62" t="s">
        <v>196</v>
      </c>
      <c r="D27" s="62" t="s">
        <v>114</v>
      </c>
      <c r="E27" s="62" t="s">
        <v>565</v>
      </c>
      <c r="F27" s="62" t="s">
        <v>171</v>
      </c>
      <c r="G27" s="63"/>
      <c r="H27" s="62" t="s">
        <v>115</v>
      </c>
      <c r="I27" s="64">
        <v>1939</v>
      </c>
      <c r="J27" s="62" t="s">
        <v>172</v>
      </c>
      <c r="K27" s="63">
        <v>3.5</v>
      </c>
      <c r="L27" s="63">
        <v>0</v>
      </c>
      <c r="M27" s="63">
        <v>21</v>
      </c>
      <c r="N27" s="63">
        <v>23</v>
      </c>
      <c r="O27" s="63">
        <v>10.25</v>
      </c>
      <c r="P27" s="63">
        <v>3</v>
      </c>
      <c r="Q27" s="64">
        <v>6</v>
      </c>
      <c r="R27" s="63">
        <v>3.5</v>
      </c>
      <c r="S27" s="63">
        <v>4.63</v>
      </c>
      <c r="T27" s="63">
        <v>-1.1299999999999999</v>
      </c>
      <c r="U27" s="64">
        <v>20</v>
      </c>
      <c r="V27" s="54">
        <v>-22.6</v>
      </c>
      <c r="W27" s="56">
        <v>6</v>
      </c>
    </row>
    <row r="28" spans="1:23" ht="17.25" customHeight="1" x14ac:dyDescent="0.25">
      <c r="A28" s="63">
        <v>12</v>
      </c>
      <c r="B28" s="63">
        <v>11</v>
      </c>
      <c r="C28" s="62" t="s">
        <v>196</v>
      </c>
      <c r="D28" s="62"/>
      <c r="E28" s="62" t="s">
        <v>412</v>
      </c>
      <c r="F28" s="62" t="s">
        <v>178</v>
      </c>
      <c r="G28" s="63"/>
      <c r="H28" s="62" t="s">
        <v>115</v>
      </c>
      <c r="I28" s="64">
        <v>1604</v>
      </c>
      <c r="J28" s="62" t="s">
        <v>124</v>
      </c>
      <c r="K28" s="63">
        <v>3.5</v>
      </c>
      <c r="L28" s="63">
        <v>0</v>
      </c>
      <c r="M28" s="63">
        <v>17.5</v>
      </c>
      <c r="N28" s="63">
        <v>17.5</v>
      </c>
      <c r="O28" s="63">
        <v>7.75</v>
      </c>
      <c r="P28" s="63">
        <v>3</v>
      </c>
      <c r="Q28" s="64">
        <v>6</v>
      </c>
      <c r="R28" s="63">
        <v>3.5</v>
      </c>
      <c r="S28" s="63">
        <v>2.54</v>
      </c>
      <c r="T28" s="63">
        <v>0.96</v>
      </c>
      <c r="U28" s="64">
        <v>20</v>
      </c>
      <c r="V28" s="54">
        <v>19.2</v>
      </c>
      <c r="W28" s="56">
        <v>5</v>
      </c>
    </row>
    <row r="29" spans="1:23" ht="17.25" customHeight="1" x14ac:dyDescent="0.25">
      <c r="A29" s="63">
        <v>13</v>
      </c>
      <c r="B29" s="63">
        <v>13</v>
      </c>
      <c r="C29" s="62" t="s">
        <v>196</v>
      </c>
      <c r="D29" s="62"/>
      <c r="E29" s="62" t="s">
        <v>415</v>
      </c>
      <c r="F29" s="62"/>
      <c r="G29" s="63"/>
      <c r="H29" s="62" t="s">
        <v>115</v>
      </c>
      <c r="I29" s="64">
        <v>1512</v>
      </c>
      <c r="J29" s="62" t="s">
        <v>172</v>
      </c>
      <c r="K29" s="63">
        <v>3.5</v>
      </c>
      <c r="L29" s="63">
        <v>0</v>
      </c>
      <c r="M29" s="63">
        <v>14</v>
      </c>
      <c r="N29" s="63">
        <v>16</v>
      </c>
      <c r="O29" s="63">
        <v>8.25</v>
      </c>
      <c r="P29" s="63">
        <v>3</v>
      </c>
      <c r="Q29" s="64">
        <v>5</v>
      </c>
      <c r="R29" s="63">
        <v>2.5</v>
      </c>
      <c r="S29" s="63">
        <v>2.63</v>
      </c>
      <c r="T29" s="63">
        <v>-0.13</v>
      </c>
      <c r="U29" s="64">
        <v>20</v>
      </c>
      <c r="V29" s="54">
        <v>-2.6</v>
      </c>
      <c r="W29" s="56">
        <v>4</v>
      </c>
    </row>
    <row r="30" spans="1:23" ht="17.25" customHeight="1" x14ac:dyDescent="0.25">
      <c r="A30" s="63">
        <v>14</v>
      </c>
      <c r="B30" s="63">
        <v>16</v>
      </c>
      <c r="C30" s="62" t="s">
        <v>196</v>
      </c>
      <c r="D30" s="62"/>
      <c r="E30" s="62" t="s">
        <v>19</v>
      </c>
      <c r="F30" s="62" t="s">
        <v>181</v>
      </c>
      <c r="G30" s="63"/>
      <c r="H30" s="62" t="s">
        <v>115</v>
      </c>
      <c r="I30" s="64">
        <v>1461</v>
      </c>
      <c r="J30" s="62" t="s">
        <v>172</v>
      </c>
      <c r="K30" s="63">
        <v>3</v>
      </c>
      <c r="L30" s="63">
        <v>0</v>
      </c>
      <c r="M30" s="63">
        <v>21.5</v>
      </c>
      <c r="N30" s="63">
        <v>24.5</v>
      </c>
      <c r="O30" s="63">
        <v>11.5</v>
      </c>
      <c r="P30" s="63">
        <v>3</v>
      </c>
      <c r="Q30" s="64">
        <v>5</v>
      </c>
      <c r="R30" s="63">
        <v>2</v>
      </c>
      <c r="S30" s="63">
        <v>0.9</v>
      </c>
      <c r="T30" s="63">
        <v>1.1000000000000001</v>
      </c>
      <c r="U30" s="64">
        <v>20</v>
      </c>
      <c r="V30" s="54">
        <v>22</v>
      </c>
      <c r="W30" s="56">
        <v>3</v>
      </c>
    </row>
    <row r="31" spans="1:23" ht="17.25" customHeight="1" x14ac:dyDescent="0.25">
      <c r="A31" s="63">
        <v>15</v>
      </c>
      <c r="B31" s="63">
        <v>15</v>
      </c>
      <c r="C31" s="62" t="s">
        <v>196</v>
      </c>
      <c r="D31" s="62"/>
      <c r="E31" s="62" t="s">
        <v>428</v>
      </c>
      <c r="F31" s="62" t="s">
        <v>171</v>
      </c>
      <c r="G31" s="63"/>
      <c r="H31" s="62" t="s">
        <v>115</v>
      </c>
      <c r="I31" s="64">
        <v>1467</v>
      </c>
      <c r="J31" s="62" t="s">
        <v>172</v>
      </c>
      <c r="K31" s="63">
        <v>3</v>
      </c>
      <c r="L31" s="63">
        <v>0</v>
      </c>
      <c r="M31" s="63">
        <v>17.5</v>
      </c>
      <c r="N31" s="63">
        <v>19.5</v>
      </c>
      <c r="O31" s="63">
        <v>9</v>
      </c>
      <c r="P31" s="63">
        <v>3</v>
      </c>
      <c r="Q31" s="64">
        <v>6</v>
      </c>
      <c r="R31" s="63">
        <v>3</v>
      </c>
      <c r="S31" s="63">
        <v>2.63</v>
      </c>
      <c r="T31" s="63">
        <v>0.37</v>
      </c>
      <c r="U31" s="64">
        <v>20</v>
      </c>
      <c r="V31" s="54">
        <v>7.4</v>
      </c>
      <c r="W31" s="56">
        <v>2</v>
      </c>
    </row>
    <row r="32" spans="1:23" ht="17.25" customHeight="1" x14ac:dyDescent="0.25">
      <c r="A32" s="63">
        <v>16</v>
      </c>
      <c r="B32" s="63">
        <v>14</v>
      </c>
      <c r="C32" s="62" t="s">
        <v>196</v>
      </c>
      <c r="D32" s="62"/>
      <c r="E32" s="62" t="s">
        <v>478</v>
      </c>
      <c r="F32" s="62"/>
      <c r="G32" s="63"/>
      <c r="H32" s="62" t="s">
        <v>115</v>
      </c>
      <c r="I32" s="64">
        <v>1490</v>
      </c>
      <c r="J32" s="62" t="s">
        <v>507</v>
      </c>
      <c r="K32" s="63">
        <v>3</v>
      </c>
      <c r="L32" s="63">
        <v>0</v>
      </c>
      <c r="M32" s="63">
        <v>17.5</v>
      </c>
      <c r="N32" s="63">
        <v>18.5</v>
      </c>
      <c r="O32" s="63">
        <v>8</v>
      </c>
      <c r="P32" s="63">
        <v>3</v>
      </c>
      <c r="Q32" s="64">
        <v>5</v>
      </c>
      <c r="R32" s="63">
        <v>2</v>
      </c>
      <c r="S32" s="63">
        <v>2.12</v>
      </c>
      <c r="T32" s="63">
        <v>-0.12</v>
      </c>
      <c r="U32" s="64">
        <v>20</v>
      </c>
      <c r="V32" s="54">
        <v>-2.4</v>
      </c>
      <c r="W32" s="56">
        <v>1</v>
      </c>
    </row>
    <row r="33" spans="1:23" ht="17.25" customHeight="1" x14ac:dyDescent="0.25">
      <c r="A33" s="63">
        <v>17</v>
      </c>
      <c r="B33" s="63">
        <v>25</v>
      </c>
      <c r="C33" s="62" t="s">
        <v>196</v>
      </c>
      <c r="D33" s="62"/>
      <c r="E33" s="62" t="s">
        <v>24</v>
      </c>
      <c r="F33" s="62" t="s">
        <v>171</v>
      </c>
      <c r="G33" s="63"/>
      <c r="H33" s="62" t="s">
        <v>115</v>
      </c>
      <c r="I33" s="64">
        <v>1257</v>
      </c>
      <c r="J33" s="62" t="s">
        <v>175</v>
      </c>
      <c r="K33" s="63">
        <v>3</v>
      </c>
      <c r="L33" s="63">
        <v>0</v>
      </c>
      <c r="M33" s="63">
        <v>15</v>
      </c>
      <c r="N33" s="63">
        <v>17</v>
      </c>
      <c r="O33" s="63">
        <v>7</v>
      </c>
      <c r="P33" s="63">
        <v>3</v>
      </c>
      <c r="Q33" s="64">
        <v>6</v>
      </c>
      <c r="R33" s="63">
        <v>3</v>
      </c>
      <c r="S33" s="63">
        <v>1.58</v>
      </c>
      <c r="T33" s="63">
        <v>1.42</v>
      </c>
      <c r="U33" s="64">
        <v>20</v>
      </c>
      <c r="V33" s="54">
        <v>28.4</v>
      </c>
      <c r="W33" s="56">
        <v>1</v>
      </c>
    </row>
    <row r="34" spans="1:23" ht="17.25" customHeight="1" x14ac:dyDescent="0.25">
      <c r="A34" s="63">
        <v>18</v>
      </c>
      <c r="B34" s="63">
        <v>18</v>
      </c>
      <c r="C34" s="62" t="s">
        <v>196</v>
      </c>
      <c r="D34" s="62"/>
      <c r="E34" s="62" t="s">
        <v>374</v>
      </c>
      <c r="F34" s="62" t="s">
        <v>197</v>
      </c>
      <c r="G34" s="63"/>
      <c r="H34" s="62" t="s">
        <v>115</v>
      </c>
      <c r="I34" s="64">
        <v>1443</v>
      </c>
      <c r="J34" s="62" t="s">
        <v>172</v>
      </c>
      <c r="K34" s="63">
        <v>3</v>
      </c>
      <c r="L34" s="63">
        <v>0</v>
      </c>
      <c r="M34" s="63">
        <v>14.5</v>
      </c>
      <c r="N34" s="63">
        <v>14.5</v>
      </c>
      <c r="O34" s="63">
        <v>4</v>
      </c>
      <c r="P34" s="63">
        <v>3</v>
      </c>
      <c r="Q34" s="64">
        <v>6</v>
      </c>
      <c r="R34" s="63">
        <v>3</v>
      </c>
      <c r="S34" s="63">
        <v>3.18</v>
      </c>
      <c r="T34" s="63">
        <v>-0.18</v>
      </c>
      <c r="U34" s="64">
        <v>20</v>
      </c>
      <c r="V34" s="54">
        <v>-3.6</v>
      </c>
      <c r="W34" s="56">
        <v>1</v>
      </c>
    </row>
    <row r="35" spans="1:23" ht="17.25" customHeight="1" x14ac:dyDescent="0.25">
      <c r="A35" s="63">
        <v>19</v>
      </c>
      <c r="B35" s="63">
        <v>32</v>
      </c>
      <c r="C35" s="62" t="s">
        <v>196</v>
      </c>
      <c r="D35" s="62"/>
      <c r="E35" s="62" t="s">
        <v>687</v>
      </c>
      <c r="F35" s="62"/>
      <c r="G35" s="63"/>
      <c r="H35" s="62" t="s">
        <v>474</v>
      </c>
      <c r="I35" s="64">
        <v>0</v>
      </c>
      <c r="J35" s="62" t="s">
        <v>508</v>
      </c>
      <c r="K35" s="63">
        <v>3</v>
      </c>
      <c r="L35" s="63">
        <v>0</v>
      </c>
      <c r="M35" s="63">
        <v>13</v>
      </c>
      <c r="N35" s="63">
        <v>14</v>
      </c>
      <c r="O35" s="63">
        <v>4.5</v>
      </c>
      <c r="P35" s="63">
        <v>3</v>
      </c>
      <c r="Q35" s="64">
        <v>6</v>
      </c>
      <c r="R35" s="63">
        <v>3</v>
      </c>
      <c r="S35" s="63"/>
      <c r="T35" s="63"/>
      <c r="U35" s="64"/>
      <c r="V35" s="54"/>
      <c r="W35" s="56">
        <v>1</v>
      </c>
    </row>
    <row r="36" spans="1:23" ht="17.25" customHeight="1" x14ac:dyDescent="0.25">
      <c r="A36" s="63">
        <v>20</v>
      </c>
      <c r="B36" s="63">
        <v>31</v>
      </c>
      <c r="C36" s="62" t="s">
        <v>196</v>
      </c>
      <c r="D36" s="62"/>
      <c r="E36" s="62" t="s">
        <v>481</v>
      </c>
      <c r="F36" s="62" t="s">
        <v>200</v>
      </c>
      <c r="G36" s="63"/>
      <c r="H36" s="62" t="s">
        <v>115</v>
      </c>
      <c r="I36" s="64">
        <v>1102</v>
      </c>
      <c r="J36" s="62" t="s">
        <v>406</v>
      </c>
      <c r="K36" s="63">
        <v>3</v>
      </c>
      <c r="L36" s="63">
        <v>0</v>
      </c>
      <c r="M36" s="63">
        <v>12</v>
      </c>
      <c r="N36" s="63">
        <v>12</v>
      </c>
      <c r="O36" s="63">
        <v>3</v>
      </c>
      <c r="P36" s="63">
        <v>3</v>
      </c>
      <c r="Q36" s="64">
        <v>6</v>
      </c>
      <c r="R36" s="63">
        <v>3</v>
      </c>
      <c r="S36" s="63">
        <v>1.4</v>
      </c>
      <c r="T36" s="63">
        <v>1.6</v>
      </c>
      <c r="U36" s="64">
        <v>20</v>
      </c>
      <c r="V36" s="54">
        <v>32</v>
      </c>
      <c r="W36" s="56">
        <v>1</v>
      </c>
    </row>
    <row r="37" spans="1:23" ht="17.25" customHeight="1" x14ac:dyDescent="0.25">
      <c r="A37" s="63">
        <v>21</v>
      </c>
      <c r="B37" s="63">
        <v>21</v>
      </c>
      <c r="C37" s="62" t="s">
        <v>196</v>
      </c>
      <c r="D37" s="62"/>
      <c r="E37" s="62" t="s">
        <v>418</v>
      </c>
      <c r="F37" s="62" t="s">
        <v>177</v>
      </c>
      <c r="G37" s="63"/>
      <c r="H37" s="62" t="s">
        <v>115</v>
      </c>
      <c r="I37" s="64">
        <v>1382</v>
      </c>
      <c r="J37" s="62" t="s">
        <v>121</v>
      </c>
      <c r="K37" s="63">
        <v>2.5</v>
      </c>
      <c r="L37" s="63">
        <v>0</v>
      </c>
      <c r="M37" s="63">
        <v>19.5</v>
      </c>
      <c r="N37" s="63">
        <v>21.5</v>
      </c>
      <c r="O37" s="63">
        <v>6.75</v>
      </c>
      <c r="P37" s="63">
        <v>2</v>
      </c>
      <c r="Q37" s="64">
        <v>6</v>
      </c>
      <c r="R37" s="63">
        <v>2.5</v>
      </c>
      <c r="S37" s="63">
        <v>2.2200000000000002</v>
      </c>
      <c r="T37" s="63">
        <v>0.28000000000000003</v>
      </c>
      <c r="U37" s="64">
        <v>20</v>
      </c>
      <c r="V37" s="54">
        <v>5.6</v>
      </c>
      <c r="W37" s="56">
        <v>1</v>
      </c>
    </row>
    <row r="38" spans="1:23" ht="17.25" customHeight="1" x14ac:dyDescent="0.25">
      <c r="A38" s="63">
        <v>22</v>
      </c>
      <c r="B38" s="63">
        <v>17</v>
      </c>
      <c r="C38" s="62" t="s">
        <v>196</v>
      </c>
      <c r="D38" s="62"/>
      <c r="E38" s="62" t="s">
        <v>688</v>
      </c>
      <c r="F38" s="62" t="s">
        <v>171</v>
      </c>
      <c r="G38" s="63"/>
      <c r="H38" s="62" t="s">
        <v>474</v>
      </c>
      <c r="I38" s="64">
        <v>1447</v>
      </c>
      <c r="J38" s="62" t="s">
        <v>508</v>
      </c>
      <c r="K38" s="63">
        <v>2</v>
      </c>
      <c r="L38" s="63">
        <v>0</v>
      </c>
      <c r="M38" s="63">
        <v>21</v>
      </c>
      <c r="N38" s="63">
        <v>23</v>
      </c>
      <c r="O38" s="63">
        <v>5</v>
      </c>
      <c r="P38" s="63">
        <v>2</v>
      </c>
      <c r="Q38" s="64">
        <v>5</v>
      </c>
      <c r="R38" s="63">
        <v>2</v>
      </c>
      <c r="S38" s="63">
        <v>1.91</v>
      </c>
      <c r="T38" s="63">
        <v>0.09</v>
      </c>
      <c r="U38" s="64">
        <v>20</v>
      </c>
      <c r="V38" s="54">
        <v>1.8</v>
      </c>
      <c r="W38" s="56">
        <v>1</v>
      </c>
    </row>
    <row r="39" spans="1:23" ht="17.25" customHeight="1" x14ac:dyDescent="0.25">
      <c r="A39" s="63">
        <v>23</v>
      </c>
      <c r="B39" s="63">
        <v>12</v>
      </c>
      <c r="C39" s="62" t="s">
        <v>196</v>
      </c>
      <c r="D39" s="62"/>
      <c r="E39" s="62" t="s">
        <v>93</v>
      </c>
      <c r="F39" s="62" t="s">
        <v>171</v>
      </c>
      <c r="G39" s="63"/>
      <c r="H39" s="62" t="s">
        <v>115</v>
      </c>
      <c r="I39" s="64">
        <v>1574</v>
      </c>
      <c r="J39" s="62" t="s">
        <v>172</v>
      </c>
      <c r="K39" s="63">
        <v>2</v>
      </c>
      <c r="L39" s="63">
        <v>0</v>
      </c>
      <c r="M39" s="63">
        <v>19.5</v>
      </c>
      <c r="N39" s="63">
        <v>21</v>
      </c>
      <c r="O39" s="63">
        <v>3.5</v>
      </c>
      <c r="P39" s="63">
        <v>2</v>
      </c>
      <c r="Q39" s="64">
        <v>6</v>
      </c>
      <c r="R39" s="63">
        <v>2</v>
      </c>
      <c r="S39" s="63">
        <v>3.55</v>
      </c>
      <c r="T39" s="63">
        <v>-1.55</v>
      </c>
      <c r="U39" s="64">
        <v>20</v>
      </c>
      <c r="V39" s="54">
        <v>-31</v>
      </c>
      <c r="W39" s="56">
        <v>1</v>
      </c>
    </row>
    <row r="40" spans="1:23" ht="17.25" customHeight="1" x14ac:dyDescent="0.25">
      <c r="A40" s="63">
        <v>24</v>
      </c>
      <c r="B40" s="63">
        <v>19</v>
      </c>
      <c r="C40" s="62" t="s">
        <v>196</v>
      </c>
      <c r="D40" s="62"/>
      <c r="E40" s="62" t="s">
        <v>689</v>
      </c>
      <c r="F40" s="62"/>
      <c r="G40" s="63"/>
      <c r="H40" s="62" t="s">
        <v>115</v>
      </c>
      <c r="I40" s="64">
        <v>1419</v>
      </c>
      <c r="J40" s="62" t="s">
        <v>508</v>
      </c>
      <c r="K40" s="63">
        <v>2</v>
      </c>
      <c r="L40" s="63">
        <v>0</v>
      </c>
      <c r="M40" s="63">
        <v>16.5</v>
      </c>
      <c r="N40" s="63">
        <v>18.5</v>
      </c>
      <c r="O40" s="63">
        <v>4</v>
      </c>
      <c r="P40" s="63">
        <v>2</v>
      </c>
      <c r="Q40" s="64">
        <v>6</v>
      </c>
      <c r="R40" s="63">
        <v>2</v>
      </c>
      <c r="S40" s="63">
        <v>3.01</v>
      </c>
      <c r="T40" s="63">
        <v>-1.01</v>
      </c>
      <c r="U40" s="64">
        <v>20</v>
      </c>
      <c r="V40" s="54">
        <v>-20.2</v>
      </c>
      <c r="W40" s="56">
        <v>1</v>
      </c>
    </row>
    <row r="41" spans="1:23" ht="17.25" customHeight="1" x14ac:dyDescent="0.25">
      <c r="A41" s="63">
        <v>25</v>
      </c>
      <c r="B41" s="63">
        <v>20</v>
      </c>
      <c r="C41" s="62" t="s">
        <v>196</v>
      </c>
      <c r="D41" s="62"/>
      <c r="E41" s="62" t="s">
        <v>14</v>
      </c>
      <c r="F41" s="62" t="s">
        <v>177</v>
      </c>
      <c r="G41" s="63"/>
      <c r="H41" s="62" t="s">
        <v>115</v>
      </c>
      <c r="I41" s="64">
        <v>1392</v>
      </c>
      <c r="J41" s="62" t="s">
        <v>172</v>
      </c>
      <c r="K41" s="63">
        <v>2</v>
      </c>
      <c r="L41" s="63">
        <v>0</v>
      </c>
      <c r="M41" s="63">
        <v>15.5</v>
      </c>
      <c r="N41" s="63">
        <v>17</v>
      </c>
      <c r="O41" s="63">
        <v>3.5</v>
      </c>
      <c r="P41" s="63">
        <v>2</v>
      </c>
      <c r="Q41" s="64">
        <v>6</v>
      </c>
      <c r="R41" s="63">
        <v>2</v>
      </c>
      <c r="S41" s="63">
        <v>2.89</v>
      </c>
      <c r="T41" s="63">
        <v>-0.89</v>
      </c>
      <c r="U41" s="64">
        <v>20</v>
      </c>
      <c r="V41" s="54">
        <v>-17.8</v>
      </c>
      <c r="W41" s="56">
        <v>1</v>
      </c>
    </row>
    <row r="42" spans="1:23" ht="17.25" customHeight="1" x14ac:dyDescent="0.25">
      <c r="A42" s="63">
        <v>26</v>
      </c>
      <c r="B42" s="63">
        <v>26</v>
      </c>
      <c r="C42" s="62" t="s">
        <v>196</v>
      </c>
      <c r="D42" s="62"/>
      <c r="E42" s="62" t="s">
        <v>27</v>
      </c>
      <c r="F42" s="62" t="s">
        <v>178</v>
      </c>
      <c r="G42" s="63" t="s">
        <v>164</v>
      </c>
      <c r="H42" s="62" t="s">
        <v>115</v>
      </c>
      <c r="I42" s="64">
        <v>1207</v>
      </c>
      <c r="J42" s="62" t="s">
        <v>179</v>
      </c>
      <c r="K42" s="63">
        <v>2</v>
      </c>
      <c r="L42" s="63">
        <v>0</v>
      </c>
      <c r="M42" s="63">
        <v>14</v>
      </c>
      <c r="N42" s="63">
        <v>16</v>
      </c>
      <c r="O42" s="63">
        <v>5</v>
      </c>
      <c r="P42" s="63">
        <v>2</v>
      </c>
      <c r="Q42" s="64">
        <v>6</v>
      </c>
      <c r="R42" s="63">
        <v>2</v>
      </c>
      <c r="S42" s="63">
        <v>1.91</v>
      </c>
      <c r="T42" s="63">
        <v>0.09</v>
      </c>
      <c r="U42" s="64">
        <v>20</v>
      </c>
      <c r="V42" s="54">
        <v>1.8</v>
      </c>
      <c r="W42" s="56">
        <v>1</v>
      </c>
    </row>
    <row r="43" spans="1:23" ht="17.25" customHeight="1" x14ac:dyDescent="0.25">
      <c r="A43" s="63">
        <v>27</v>
      </c>
      <c r="B43" s="63">
        <v>29</v>
      </c>
      <c r="C43" s="62" t="s">
        <v>196</v>
      </c>
      <c r="D43" s="62"/>
      <c r="E43" s="62" t="s">
        <v>381</v>
      </c>
      <c r="F43" s="62" t="s">
        <v>181</v>
      </c>
      <c r="G43" s="63"/>
      <c r="H43" s="62" t="s">
        <v>115</v>
      </c>
      <c r="I43" s="64">
        <v>1167</v>
      </c>
      <c r="J43" s="62" t="s">
        <v>406</v>
      </c>
      <c r="K43" s="63">
        <v>2</v>
      </c>
      <c r="L43" s="63">
        <v>0</v>
      </c>
      <c r="M43" s="63">
        <v>12</v>
      </c>
      <c r="N43" s="63">
        <v>13</v>
      </c>
      <c r="O43" s="63">
        <v>2.5</v>
      </c>
      <c r="P43" s="63">
        <v>2</v>
      </c>
      <c r="Q43" s="64">
        <v>6</v>
      </c>
      <c r="R43" s="63">
        <v>2</v>
      </c>
      <c r="S43" s="63">
        <v>1.78</v>
      </c>
      <c r="T43" s="63">
        <v>0.22</v>
      </c>
      <c r="U43" s="64">
        <v>20</v>
      </c>
      <c r="V43" s="54">
        <v>4.4000000000000004</v>
      </c>
      <c r="W43" s="56">
        <v>1</v>
      </c>
    </row>
    <row r="44" spans="1:23" ht="17.25" customHeight="1" x14ac:dyDescent="0.25">
      <c r="A44" s="63">
        <v>28</v>
      </c>
      <c r="B44" s="63">
        <v>28</v>
      </c>
      <c r="C44" s="62" t="s">
        <v>196</v>
      </c>
      <c r="D44" s="62"/>
      <c r="E44" s="62" t="s">
        <v>690</v>
      </c>
      <c r="F44" s="62" t="s">
        <v>200</v>
      </c>
      <c r="G44" s="63"/>
      <c r="H44" s="62" t="s">
        <v>115</v>
      </c>
      <c r="I44" s="64">
        <v>1175</v>
      </c>
      <c r="J44" s="62" t="s">
        <v>179</v>
      </c>
      <c r="K44" s="63">
        <v>2</v>
      </c>
      <c r="L44" s="63">
        <v>0</v>
      </c>
      <c r="M44" s="63">
        <v>11</v>
      </c>
      <c r="N44" s="63">
        <v>11</v>
      </c>
      <c r="O44" s="63">
        <v>1.5</v>
      </c>
      <c r="P44" s="63">
        <v>1</v>
      </c>
      <c r="Q44" s="64">
        <v>5</v>
      </c>
      <c r="R44" s="63">
        <v>1</v>
      </c>
      <c r="S44" s="63">
        <v>0.99</v>
      </c>
      <c r="T44" s="63">
        <v>0.01</v>
      </c>
      <c r="U44" s="64">
        <v>20</v>
      </c>
      <c r="V44" s="54">
        <v>0.2</v>
      </c>
      <c r="W44" s="56">
        <v>1</v>
      </c>
    </row>
    <row r="45" spans="1:23" ht="17.25" customHeight="1" x14ac:dyDescent="0.25">
      <c r="A45" s="63">
        <v>29</v>
      </c>
      <c r="B45" s="63">
        <v>30</v>
      </c>
      <c r="C45" s="62" t="s">
        <v>196</v>
      </c>
      <c r="D45" s="62"/>
      <c r="E45" s="62" t="s">
        <v>340</v>
      </c>
      <c r="F45" s="62"/>
      <c r="G45" s="63" t="s">
        <v>164</v>
      </c>
      <c r="H45" s="62" t="s">
        <v>115</v>
      </c>
      <c r="I45" s="64">
        <v>1134</v>
      </c>
      <c r="J45" s="62" t="s">
        <v>179</v>
      </c>
      <c r="K45" s="63">
        <v>1.5</v>
      </c>
      <c r="L45" s="63">
        <v>0.5</v>
      </c>
      <c r="M45" s="63">
        <v>15</v>
      </c>
      <c r="N45" s="63">
        <v>16.5</v>
      </c>
      <c r="O45" s="63">
        <v>3.75</v>
      </c>
      <c r="P45" s="63">
        <v>1</v>
      </c>
      <c r="Q45" s="64">
        <v>6</v>
      </c>
      <c r="R45" s="63">
        <v>1.5</v>
      </c>
      <c r="S45" s="63">
        <v>0.94</v>
      </c>
      <c r="T45" s="63">
        <v>0.56000000000000005</v>
      </c>
      <c r="U45" s="64">
        <v>20</v>
      </c>
      <c r="V45" s="54">
        <v>11.2</v>
      </c>
      <c r="W45" s="56">
        <v>1</v>
      </c>
    </row>
    <row r="46" spans="1:23" ht="17.25" customHeight="1" x14ac:dyDescent="0.25">
      <c r="A46" s="63">
        <v>30</v>
      </c>
      <c r="B46" s="63">
        <v>23</v>
      </c>
      <c r="C46" s="62" t="s">
        <v>196</v>
      </c>
      <c r="D46" s="62"/>
      <c r="E46" s="62" t="s">
        <v>247</v>
      </c>
      <c r="F46" s="62" t="s">
        <v>177</v>
      </c>
      <c r="G46" s="63"/>
      <c r="H46" s="62" t="s">
        <v>115</v>
      </c>
      <c r="I46" s="64">
        <v>1318</v>
      </c>
      <c r="J46" s="62" t="s">
        <v>121</v>
      </c>
      <c r="K46" s="63">
        <v>1.5</v>
      </c>
      <c r="L46" s="63">
        <v>0.5</v>
      </c>
      <c r="M46" s="63">
        <v>13.5</v>
      </c>
      <c r="N46" s="63">
        <v>13.5</v>
      </c>
      <c r="O46" s="63">
        <v>0.75</v>
      </c>
      <c r="P46" s="63">
        <v>1</v>
      </c>
      <c r="Q46" s="64">
        <v>5</v>
      </c>
      <c r="R46" s="63">
        <v>1.5</v>
      </c>
      <c r="S46" s="63">
        <v>2.87</v>
      </c>
      <c r="T46" s="63">
        <v>-1.37</v>
      </c>
      <c r="U46" s="64">
        <v>20</v>
      </c>
      <c r="V46" s="54">
        <v>-27.4</v>
      </c>
      <c r="W46" s="56">
        <v>1</v>
      </c>
    </row>
    <row r="47" spans="1:23" ht="17.25" customHeight="1" x14ac:dyDescent="0.25">
      <c r="A47" s="63">
        <v>31</v>
      </c>
      <c r="B47" s="63">
        <v>24</v>
      </c>
      <c r="C47" s="62" t="s">
        <v>196</v>
      </c>
      <c r="D47" s="62"/>
      <c r="E47" s="62" t="s">
        <v>25</v>
      </c>
      <c r="F47" s="62"/>
      <c r="G47" s="63"/>
      <c r="H47" s="62" t="s">
        <v>115</v>
      </c>
      <c r="I47" s="64">
        <v>1293</v>
      </c>
      <c r="J47" s="62" t="s">
        <v>172</v>
      </c>
      <c r="K47" s="63">
        <v>1</v>
      </c>
      <c r="L47" s="63">
        <v>0</v>
      </c>
      <c r="M47" s="63">
        <v>15</v>
      </c>
      <c r="N47" s="63">
        <v>15</v>
      </c>
      <c r="O47" s="63">
        <v>0</v>
      </c>
      <c r="P47" s="63">
        <v>1</v>
      </c>
      <c r="Q47" s="64">
        <v>5</v>
      </c>
      <c r="R47" s="63">
        <v>1</v>
      </c>
      <c r="S47" s="63">
        <v>2.38</v>
      </c>
      <c r="T47" s="63">
        <v>-1.38</v>
      </c>
      <c r="U47" s="64">
        <v>20</v>
      </c>
      <c r="V47" s="54">
        <v>-27.6</v>
      </c>
      <c r="W47" s="56">
        <v>1</v>
      </c>
    </row>
    <row r="48" spans="1:23" ht="17.25" customHeight="1" x14ac:dyDescent="0.25">
      <c r="A48" s="63">
        <v>32</v>
      </c>
      <c r="B48" s="63">
        <v>27</v>
      </c>
      <c r="C48" s="62" t="s">
        <v>196</v>
      </c>
      <c r="D48" s="62"/>
      <c r="E48" s="62" t="s">
        <v>420</v>
      </c>
      <c r="F48" s="62" t="s">
        <v>181</v>
      </c>
      <c r="G48" s="63"/>
      <c r="H48" s="62" t="s">
        <v>115</v>
      </c>
      <c r="I48" s="64">
        <v>1199</v>
      </c>
      <c r="J48" s="62" t="s">
        <v>406</v>
      </c>
      <c r="K48" s="63">
        <v>0</v>
      </c>
      <c r="L48" s="63">
        <v>0</v>
      </c>
      <c r="M48" s="63">
        <v>13</v>
      </c>
      <c r="N48" s="63">
        <v>14</v>
      </c>
      <c r="O48" s="63">
        <v>0</v>
      </c>
      <c r="P48" s="63">
        <v>0</v>
      </c>
      <c r="Q48" s="64">
        <v>5</v>
      </c>
      <c r="R48" s="63">
        <v>0</v>
      </c>
      <c r="S48" s="63">
        <v>1.62</v>
      </c>
      <c r="T48" s="63">
        <v>-1.62</v>
      </c>
      <c r="U48" s="64">
        <v>20</v>
      </c>
      <c r="V48" s="54">
        <v>-32.4</v>
      </c>
      <c r="W48" s="56">
        <v>1</v>
      </c>
    </row>
    <row r="50" spans="1:1" x14ac:dyDescent="0.25">
      <c r="A50" s="57" t="s">
        <v>183</v>
      </c>
    </row>
    <row r="51" spans="1:1" x14ac:dyDescent="0.25">
      <c r="A51" s="60" t="s">
        <v>184</v>
      </c>
    </row>
    <row r="52" spans="1:1" x14ac:dyDescent="0.25">
      <c r="A52" s="60" t="s">
        <v>185</v>
      </c>
    </row>
    <row r="53" spans="1:1" x14ac:dyDescent="0.25">
      <c r="A53" s="60" t="s">
        <v>186</v>
      </c>
    </row>
    <row r="54" spans="1:1" x14ac:dyDescent="0.25">
      <c r="A54" s="60" t="s">
        <v>187</v>
      </c>
    </row>
    <row r="55" spans="1:1" x14ac:dyDescent="0.25">
      <c r="A55" s="60" t="s">
        <v>188</v>
      </c>
    </row>
    <row r="57" spans="1:1" x14ac:dyDescent="0.25">
      <c r="A57" s="59" t="s">
        <v>699</v>
      </c>
    </row>
    <row r="58" spans="1:1" x14ac:dyDescent="0.25">
      <c r="A58" s="58" t="s">
        <v>190</v>
      </c>
    </row>
  </sheetData>
  <hyperlinks>
    <hyperlink ref="A57:V57" r:id="rId1" display="Encontrará todos os detalhes do torneio em http://chess-results.com/tnr281677.aspx?lan=10"/>
    <hyperlink ref="A58:V58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7"/>
  <sheetViews>
    <sheetView tabSelected="1" topLeftCell="A34" workbookViewId="0">
      <selection activeCell="G39" sqref="G39"/>
    </sheetView>
  </sheetViews>
  <sheetFormatPr defaultRowHeight="15" x14ac:dyDescent="0.25"/>
  <cols>
    <col min="1" max="1" width="5.7109375" style="52" bestFit="1" customWidth="1"/>
    <col min="2" max="2" width="40.7109375" bestFit="1" customWidth="1"/>
    <col min="3" max="3" width="6.42578125" customWidth="1"/>
    <col min="4" max="4" width="18.7109375" bestFit="1" customWidth="1"/>
  </cols>
  <sheetData>
    <row r="1" spans="1:4" s="52" customFormat="1" x14ac:dyDescent="0.25">
      <c r="A1" s="52" t="s">
        <v>1337</v>
      </c>
      <c r="B1" s="52" t="s">
        <v>152</v>
      </c>
      <c r="C1" s="52" t="s">
        <v>111</v>
      </c>
    </row>
    <row r="2" spans="1:4" x14ac:dyDescent="0.25">
      <c r="A2" s="84">
        <v>1</v>
      </c>
      <c r="B2" s="85" t="s">
        <v>1194</v>
      </c>
      <c r="C2" s="85">
        <v>353</v>
      </c>
      <c r="D2" s="85"/>
    </row>
    <row r="3" spans="1:4" x14ac:dyDescent="0.25">
      <c r="A3" s="84">
        <v>2</v>
      </c>
      <c r="B3" s="85" t="s">
        <v>1119</v>
      </c>
      <c r="C3" s="85">
        <v>308</v>
      </c>
      <c r="D3" s="85"/>
    </row>
    <row r="4" spans="1:4" x14ac:dyDescent="0.25">
      <c r="A4" s="84">
        <v>3</v>
      </c>
      <c r="B4" s="85" t="s">
        <v>1266</v>
      </c>
      <c r="C4" s="85">
        <v>292</v>
      </c>
      <c r="D4" s="85"/>
    </row>
    <row r="5" spans="1:4" x14ac:dyDescent="0.25">
      <c r="A5" s="84">
        <v>4</v>
      </c>
      <c r="B5" s="85" t="s">
        <v>1227</v>
      </c>
      <c r="C5" s="85">
        <v>192</v>
      </c>
      <c r="D5" s="85"/>
    </row>
    <row r="6" spans="1:4" x14ac:dyDescent="0.25">
      <c r="A6" s="86">
        <v>5</v>
      </c>
      <c r="B6" s="87" t="s">
        <v>985</v>
      </c>
      <c r="C6" s="87">
        <v>166</v>
      </c>
      <c r="D6" s="88" t="s">
        <v>1338</v>
      </c>
    </row>
    <row r="7" spans="1:4" x14ac:dyDescent="0.25">
      <c r="A7" s="84">
        <v>6</v>
      </c>
      <c r="B7" s="85" t="s">
        <v>1065</v>
      </c>
      <c r="C7" s="85">
        <v>162</v>
      </c>
      <c r="D7" s="85"/>
    </row>
    <row r="8" spans="1:4" x14ac:dyDescent="0.25">
      <c r="A8" s="84">
        <v>7</v>
      </c>
      <c r="B8" s="85" t="s">
        <v>1085</v>
      </c>
      <c r="C8" s="85">
        <v>162</v>
      </c>
      <c r="D8" s="85"/>
    </row>
    <row r="9" spans="1:4" x14ac:dyDescent="0.25">
      <c r="A9" s="84">
        <v>8</v>
      </c>
      <c r="B9" s="85" t="s">
        <v>1248</v>
      </c>
      <c r="C9" s="85">
        <v>135</v>
      </c>
      <c r="D9" s="85"/>
    </row>
    <row r="10" spans="1:4" x14ac:dyDescent="0.25">
      <c r="A10" s="84">
        <v>9</v>
      </c>
      <c r="B10" s="85" t="s">
        <v>1093</v>
      </c>
      <c r="C10" s="85">
        <v>128</v>
      </c>
      <c r="D10" s="85"/>
    </row>
    <row r="11" spans="1:4" x14ac:dyDescent="0.25">
      <c r="A11" s="84">
        <v>10</v>
      </c>
      <c r="B11" s="85" t="s">
        <v>1265</v>
      </c>
      <c r="C11" s="85">
        <v>114</v>
      </c>
      <c r="D11" s="85"/>
    </row>
    <row r="12" spans="1:4" x14ac:dyDescent="0.25">
      <c r="A12" s="84">
        <v>11</v>
      </c>
      <c r="B12" s="85" t="s">
        <v>1161</v>
      </c>
      <c r="C12" s="85">
        <v>104</v>
      </c>
      <c r="D12" s="85"/>
    </row>
    <row r="13" spans="1:4" x14ac:dyDescent="0.25">
      <c r="A13" s="84">
        <v>12</v>
      </c>
      <c r="B13" s="85" t="s">
        <v>1109</v>
      </c>
      <c r="C13" s="85">
        <v>102</v>
      </c>
      <c r="D13" s="85"/>
    </row>
    <row r="14" spans="1:4" x14ac:dyDescent="0.25">
      <c r="A14" s="84">
        <v>13</v>
      </c>
      <c r="B14" s="85" t="s">
        <v>1074</v>
      </c>
      <c r="C14" s="85">
        <v>97</v>
      </c>
      <c r="D14" s="85"/>
    </row>
    <row r="15" spans="1:4" x14ac:dyDescent="0.25">
      <c r="A15" s="84">
        <v>14</v>
      </c>
      <c r="B15" s="85" t="s">
        <v>1290</v>
      </c>
      <c r="C15" s="85">
        <v>90</v>
      </c>
      <c r="D15" s="85"/>
    </row>
    <row r="16" spans="1:4" x14ac:dyDescent="0.25">
      <c r="A16" s="84">
        <v>15</v>
      </c>
      <c r="B16" s="85" t="s">
        <v>1087</v>
      </c>
      <c r="C16" s="85">
        <v>86</v>
      </c>
      <c r="D16" s="85"/>
    </row>
    <row r="17" spans="1:4" x14ac:dyDescent="0.25">
      <c r="A17" s="84">
        <v>16</v>
      </c>
      <c r="B17" s="85" t="s">
        <v>1221</v>
      </c>
      <c r="C17" s="85">
        <v>82</v>
      </c>
      <c r="D17" s="85"/>
    </row>
    <row r="18" spans="1:4" x14ac:dyDescent="0.25">
      <c r="A18" s="84">
        <v>17</v>
      </c>
      <c r="B18" s="85" t="s">
        <v>1007</v>
      </c>
      <c r="C18" s="85">
        <v>80</v>
      </c>
      <c r="D18" s="85"/>
    </row>
    <row r="19" spans="1:4" x14ac:dyDescent="0.25">
      <c r="A19" s="81">
        <v>18</v>
      </c>
      <c r="B19" t="s">
        <v>1313</v>
      </c>
      <c r="C19">
        <v>75</v>
      </c>
    </row>
    <row r="20" spans="1:4" x14ac:dyDescent="0.25">
      <c r="A20" s="81">
        <v>19</v>
      </c>
      <c r="B20" t="s">
        <v>1157</v>
      </c>
      <c r="C20">
        <v>74</v>
      </c>
    </row>
    <row r="21" spans="1:4" x14ac:dyDescent="0.25">
      <c r="A21" s="81">
        <v>20</v>
      </c>
      <c r="B21" t="s">
        <v>1268</v>
      </c>
      <c r="C21">
        <v>73</v>
      </c>
    </row>
    <row r="22" spans="1:4" x14ac:dyDescent="0.25">
      <c r="A22" s="81">
        <v>21</v>
      </c>
      <c r="B22" t="s">
        <v>1267</v>
      </c>
      <c r="C22">
        <v>71</v>
      </c>
    </row>
    <row r="23" spans="1:4" x14ac:dyDescent="0.25">
      <c r="A23" s="81">
        <v>22</v>
      </c>
      <c r="B23" t="s">
        <v>1027</v>
      </c>
      <c r="C23">
        <v>70</v>
      </c>
    </row>
    <row r="24" spans="1:4" x14ac:dyDescent="0.25">
      <c r="A24" s="81">
        <v>23</v>
      </c>
      <c r="B24" t="s">
        <v>1162</v>
      </c>
      <c r="C24">
        <v>69</v>
      </c>
    </row>
    <row r="25" spans="1:4" x14ac:dyDescent="0.25">
      <c r="A25" s="81">
        <v>24</v>
      </c>
      <c r="B25" t="s">
        <v>1165</v>
      </c>
      <c r="C25">
        <v>67</v>
      </c>
    </row>
    <row r="26" spans="1:4" x14ac:dyDescent="0.25">
      <c r="A26" s="81">
        <v>25</v>
      </c>
      <c r="B26" t="s">
        <v>1180</v>
      </c>
      <c r="C26">
        <v>67</v>
      </c>
    </row>
    <row r="27" spans="1:4" x14ac:dyDescent="0.25">
      <c r="A27" s="81">
        <v>26</v>
      </c>
      <c r="B27" t="s">
        <v>1077</v>
      </c>
      <c r="C27">
        <v>65</v>
      </c>
    </row>
    <row r="28" spans="1:4" x14ac:dyDescent="0.25">
      <c r="A28" s="81">
        <v>27</v>
      </c>
      <c r="B28" t="s">
        <v>1156</v>
      </c>
      <c r="C28">
        <v>62</v>
      </c>
    </row>
    <row r="29" spans="1:4" x14ac:dyDescent="0.25">
      <c r="A29" s="81">
        <v>28</v>
      </c>
      <c r="B29" t="s">
        <v>1136</v>
      </c>
      <c r="C29">
        <v>60</v>
      </c>
    </row>
    <row r="30" spans="1:4" x14ac:dyDescent="0.25">
      <c r="A30" s="81">
        <v>29</v>
      </c>
      <c r="B30" t="s">
        <v>1105</v>
      </c>
      <c r="C30">
        <v>54</v>
      </c>
    </row>
    <row r="31" spans="1:4" x14ac:dyDescent="0.25">
      <c r="A31" s="81">
        <v>30</v>
      </c>
      <c r="B31" t="s">
        <v>1163</v>
      </c>
      <c r="C31">
        <v>50</v>
      </c>
    </row>
    <row r="32" spans="1:4" x14ac:dyDescent="0.25">
      <c r="A32" s="81">
        <v>31</v>
      </c>
      <c r="B32" t="s">
        <v>1254</v>
      </c>
      <c r="C32">
        <v>50</v>
      </c>
    </row>
    <row r="33" spans="1:3" x14ac:dyDescent="0.25">
      <c r="A33" s="81">
        <v>32</v>
      </c>
      <c r="B33" t="s">
        <v>1134</v>
      </c>
      <c r="C33">
        <v>49</v>
      </c>
    </row>
    <row r="34" spans="1:3" x14ac:dyDescent="0.25">
      <c r="A34" s="81">
        <v>33</v>
      </c>
      <c r="B34" t="s">
        <v>1181</v>
      </c>
      <c r="C34">
        <v>48</v>
      </c>
    </row>
    <row r="35" spans="1:3" x14ac:dyDescent="0.25">
      <c r="A35" s="81">
        <v>34</v>
      </c>
      <c r="B35" t="s">
        <v>1078</v>
      </c>
      <c r="C35">
        <v>45</v>
      </c>
    </row>
    <row r="36" spans="1:3" x14ac:dyDescent="0.25">
      <c r="A36" s="81">
        <v>35</v>
      </c>
      <c r="B36" t="s">
        <v>1071</v>
      </c>
      <c r="C36">
        <v>44</v>
      </c>
    </row>
    <row r="37" spans="1:3" x14ac:dyDescent="0.25">
      <c r="A37" s="81">
        <v>36</v>
      </c>
      <c r="B37" t="s">
        <v>997</v>
      </c>
      <c r="C37">
        <v>42</v>
      </c>
    </row>
    <row r="38" spans="1:3" x14ac:dyDescent="0.25">
      <c r="A38" s="81">
        <v>37</v>
      </c>
      <c r="B38" t="s">
        <v>1174</v>
      </c>
      <c r="C38">
        <v>40</v>
      </c>
    </row>
    <row r="39" spans="1:3" x14ac:dyDescent="0.25">
      <c r="A39" s="81">
        <v>38</v>
      </c>
      <c r="B39" t="s">
        <v>1218</v>
      </c>
      <c r="C39">
        <v>40</v>
      </c>
    </row>
    <row r="40" spans="1:3" x14ac:dyDescent="0.25">
      <c r="A40" s="81">
        <v>39</v>
      </c>
      <c r="B40" t="s">
        <v>1017</v>
      </c>
      <c r="C40">
        <v>39</v>
      </c>
    </row>
    <row r="41" spans="1:3" x14ac:dyDescent="0.25">
      <c r="A41" s="81">
        <v>40</v>
      </c>
      <c r="B41" t="s">
        <v>1045</v>
      </c>
      <c r="C41">
        <v>39</v>
      </c>
    </row>
    <row r="42" spans="1:3" x14ac:dyDescent="0.25">
      <c r="A42" s="81">
        <v>41</v>
      </c>
      <c r="B42" t="s">
        <v>1120</v>
      </c>
      <c r="C42">
        <v>39</v>
      </c>
    </row>
    <row r="43" spans="1:3" x14ac:dyDescent="0.25">
      <c r="A43" s="81">
        <v>42</v>
      </c>
      <c r="B43" t="s">
        <v>1166</v>
      </c>
      <c r="C43">
        <v>39</v>
      </c>
    </row>
    <row r="44" spans="1:3" x14ac:dyDescent="0.25">
      <c r="A44" s="81">
        <v>43</v>
      </c>
      <c r="B44" t="s">
        <v>1231</v>
      </c>
      <c r="C44">
        <v>37</v>
      </c>
    </row>
    <row r="45" spans="1:3" x14ac:dyDescent="0.25">
      <c r="A45" s="81">
        <v>44</v>
      </c>
      <c r="B45" t="s">
        <v>1298</v>
      </c>
      <c r="C45">
        <v>37</v>
      </c>
    </row>
    <row r="46" spans="1:3" x14ac:dyDescent="0.25">
      <c r="A46" s="81">
        <v>45</v>
      </c>
      <c r="B46" t="s">
        <v>1330</v>
      </c>
      <c r="C46">
        <v>36</v>
      </c>
    </row>
    <row r="47" spans="1:3" x14ac:dyDescent="0.25">
      <c r="A47" s="81">
        <v>46</v>
      </c>
      <c r="B47" t="s">
        <v>1076</v>
      </c>
      <c r="C47">
        <v>35</v>
      </c>
    </row>
    <row r="48" spans="1:3" x14ac:dyDescent="0.25">
      <c r="A48" s="81">
        <v>47</v>
      </c>
      <c r="B48" t="s">
        <v>1107</v>
      </c>
      <c r="C48">
        <v>35</v>
      </c>
    </row>
    <row r="49" spans="1:3" x14ac:dyDescent="0.25">
      <c r="A49" s="81">
        <v>48</v>
      </c>
      <c r="B49" t="s">
        <v>1168</v>
      </c>
      <c r="C49">
        <v>35</v>
      </c>
    </row>
    <row r="50" spans="1:3" x14ac:dyDescent="0.25">
      <c r="A50" s="81">
        <v>49</v>
      </c>
      <c r="B50" t="s">
        <v>1239</v>
      </c>
      <c r="C50">
        <v>35</v>
      </c>
    </row>
    <row r="51" spans="1:3" x14ac:dyDescent="0.25">
      <c r="A51" s="81">
        <v>50</v>
      </c>
      <c r="B51" t="s">
        <v>986</v>
      </c>
      <c r="C51">
        <v>33</v>
      </c>
    </row>
    <row r="52" spans="1:3" x14ac:dyDescent="0.25">
      <c r="A52" s="81">
        <v>51</v>
      </c>
      <c r="B52" t="s">
        <v>1118</v>
      </c>
      <c r="C52">
        <v>33</v>
      </c>
    </row>
    <row r="53" spans="1:3" x14ac:dyDescent="0.25">
      <c r="A53" s="81">
        <v>52</v>
      </c>
      <c r="B53" t="s">
        <v>1159</v>
      </c>
      <c r="C53">
        <v>32</v>
      </c>
    </row>
    <row r="54" spans="1:3" x14ac:dyDescent="0.25">
      <c r="A54" s="81">
        <v>53</v>
      </c>
      <c r="B54" t="s">
        <v>1042</v>
      </c>
      <c r="C54">
        <v>31</v>
      </c>
    </row>
    <row r="55" spans="1:3" x14ac:dyDescent="0.25">
      <c r="A55" s="81">
        <v>54</v>
      </c>
      <c r="B55" t="s">
        <v>1135</v>
      </c>
      <c r="C55">
        <v>31</v>
      </c>
    </row>
    <row r="56" spans="1:3" x14ac:dyDescent="0.25">
      <c r="A56" s="81">
        <v>55</v>
      </c>
      <c r="B56" t="s">
        <v>1145</v>
      </c>
      <c r="C56">
        <v>31</v>
      </c>
    </row>
    <row r="57" spans="1:3" x14ac:dyDescent="0.25">
      <c r="A57" s="81">
        <v>56</v>
      </c>
      <c r="B57" t="s">
        <v>1178</v>
      </c>
      <c r="C57">
        <v>31</v>
      </c>
    </row>
    <row r="58" spans="1:3" x14ac:dyDescent="0.25">
      <c r="A58" s="81">
        <v>57</v>
      </c>
      <c r="B58" t="s">
        <v>1261</v>
      </c>
      <c r="C58">
        <v>30</v>
      </c>
    </row>
    <row r="59" spans="1:3" x14ac:dyDescent="0.25">
      <c r="A59" s="81">
        <v>58</v>
      </c>
      <c r="B59" t="s">
        <v>994</v>
      </c>
      <c r="C59">
        <v>28</v>
      </c>
    </row>
    <row r="60" spans="1:3" x14ac:dyDescent="0.25">
      <c r="A60" s="81">
        <v>59</v>
      </c>
      <c r="B60" t="s">
        <v>1251</v>
      </c>
      <c r="C60">
        <v>28</v>
      </c>
    </row>
    <row r="61" spans="1:3" x14ac:dyDescent="0.25">
      <c r="A61" s="81">
        <v>60</v>
      </c>
      <c r="B61" t="s">
        <v>1114</v>
      </c>
      <c r="C61">
        <v>27</v>
      </c>
    </row>
    <row r="62" spans="1:3" x14ac:dyDescent="0.25">
      <c r="A62" s="81">
        <v>61</v>
      </c>
      <c r="B62" t="s">
        <v>1187</v>
      </c>
      <c r="C62">
        <v>27</v>
      </c>
    </row>
    <row r="63" spans="1:3" x14ac:dyDescent="0.25">
      <c r="A63" s="81">
        <v>62</v>
      </c>
      <c r="B63" t="s">
        <v>993</v>
      </c>
      <c r="C63">
        <v>26</v>
      </c>
    </row>
    <row r="64" spans="1:3" x14ac:dyDescent="0.25">
      <c r="A64" s="81">
        <v>63</v>
      </c>
      <c r="B64" t="s">
        <v>1048</v>
      </c>
      <c r="C64">
        <v>26</v>
      </c>
    </row>
    <row r="65" spans="1:3" x14ac:dyDescent="0.25">
      <c r="A65" s="81">
        <v>64</v>
      </c>
      <c r="B65" t="s">
        <v>1050</v>
      </c>
      <c r="C65">
        <v>26</v>
      </c>
    </row>
    <row r="66" spans="1:3" x14ac:dyDescent="0.25">
      <c r="A66" s="81">
        <v>65</v>
      </c>
      <c r="B66" t="s">
        <v>1193</v>
      </c>
      <c r="C66">
        <v>26</v>
      </c>
    </row>
    <row r="67" spans="1:3" x14ac:dyDescent="0.25">
      <c r="A67" s="81">
        <v>66</v>
      </c>
      <c r="B67" t="s">
        <v>1332</v>
      </c>
      <c r="C67">
        <v>26</v>
      </c>
    </row>
    <row r="68" spans="1:3" x14ac:dyDescent="0.25">
      <c r="A68" s="81">
        <v>67</v>
      </c>
      <c r="B68" t="s">
        <v>1176</v>
      </c>
      <c r="C68">
        <v>25</v>
      </c>
    </row>
    <row r="69" spans="1:3" x14ac:dyDescent="0.25">
      <c r="A69" s="81">
        <v>68</v>
      </c>
      <c r="B69" t="s">
        <v>995</v>
      </c>
      <c r="C69">
        <v>24</v>
      </c>
    </row>
    <row r="70" spans="1:3" x14ac:dyDescent="0.25">
      <c r="A70" s="81">
        <v>69</v>
      </c>
      <c r="B70" t="s">
        <v>1121</v>
      </c>
      <c r="C70">
        <v>24</v>
      </c>
    </row>
    <row r="71" spans="1:3" x14ac:dyDescent="0.25">
      <c r="A71" s="81">
        <v>70</v>
      </c>
      <c r="B71" t="s">
        <v>1271</v>
      </c>
      <c r="C71">
        <v>24</v>
      </c>
    </row>
    <row r="72" spans="1:3" x14ac:dyDescent="0.25">
      <c r="A72" s="81">
        <v>71</v>
      </c>
      <c r="B72" t="s">
        <v>1099</v>
      </c>
      <c r="C72">
        <v>23</v>
      </c>
    </row>
    <row r="73" spans="1:3" x14ac:dyDescent="0.25">
      <c r="A73" s="81">
        <v>72</v>
      </c>
      <c r="B73" t="s">
        <v>1117</v>
      </c>
      <c r="C73">
        <v>23</v>
      </c>
    </row>
    <row r="74" spans="1:3" x14ac:dyDescent="0.25">
      <c r="A74" s="81">
        <v>73</v>
      </c>
      <c r="B74" t="s">
        <v>1130</v>
      </c>
      <c r="C74">
        <v>23</v>
      </c>
    </row>
    <row r="75" spans="1:3" x14ac:dyDescent="0.25">
      <c r="A75" s="81">
        <v>74</v>
      </c>
      <c r="B75" t="s">
        <v>1080</v>
      </c>
      <c r="C75">
        <v>22</v>
      </c>
    </row>
    <row r="76" spans="1:3" x14ac:dyDescent="0.25">
      <c r="A76" s="81">
        <v>75</v>
      </c>
      <c r="B76" t="s">
        <v>1006</v>
      </c>
      <c r="C76">
        <v>20</v>
      </c>
    </row>
    <row r="77" spans="1:3" x14ac:dyDescent="0.25">
      <c r="A77" s="81">
        <v>76</v>
      </c>
      <c r="B77" t="s">
        <v>1047</v>
      </c>
      <c r="C77">
        <v>20</v>
      </c>
    </row>
    <row r="78" spans="1:3" x14ac:dyDescent="0.25">
      <c r="A78" s="81">
        <v>77</v>
      </c>
      <c r="B78" t="s">
        <v>1054</v>
      </c>
      <c r="C78">
        <v>20</v>
      </c>
    </row>
    <row r="79" spans="1:3" x14ac:dyDescent="0.25">
      <c r="A79" s="81">
        <v>78</v>
      </c>
      <c r="B79" t="s">
        <v>1089</v>
      </c>
      <c r="C79">
        <v>20</v>
      </c>
    </row>
    <row r="80" spans="1:3" x14ac:dyDescent="0.25">
      <c r="A80" s="81">
        <v>79</v>
      </c>
      <c r="B80" t="s">
        <v>1250</v>
      </c>
      <c r="C80">
        <v>20</v>
      </c>
    </row>
    <row r="81" spans="1:3" x14ac:dyDescent="0.25">
      <c r="A81" s="81">
        <v>80</v>
      </c>
      <c r="B81" t="s">
        <v>1256</v>
      </c>
      <c r="C81">
        <v>20</v>
      </c>
    </row>
    <row r="82" spans="1:3" x14ac:dyDescent="0.25">
      <c r="A82" s="81">
        <v>81</v>
      </c>
      <c r="B82" t="s">
        <v>1273</v>
      </c>
      <c r="C82">
        <v>20</v>
      </c>
    </row>
    <row r="83" spans="1:3" x14ac:dyDescent="0.25">
      <c r="A83" s="81">
        <v>82</v>
      </c>
      <c r="B83" t="s">
        <v>1023</v>
      </c>
      <c r="C83">
        <v>18</v>
      </c>
    </row>
    <row r="84" spans="1:3" x14ac:dyDescent="0.25">
      <c r="A84" s="81">
        <v>83</v>
      </c>
      <c r="B84" t="s">
        <v>1055</v>
      </c>
      <c r="C84">
        <v>18</v>
      </c>
    </row>
    <row r="85" spans="1:3" x14ac:dyDescent="0.25">
      <c r="A85" s="81">
        <v>84</v>
      </c>
      <c r="B85" t="s">
        <v>984</v>
      </c>
      <c r="C85">
        <v>17</v>
      </c>
    </row>
    <row r="86" spans="1:3" x14ac:dyDescent="0.25">
      <c r="A86" s="81">
        <v>85</v>
      </c>
      <c r="B86" t="s">
        <v>1211</v>
      </c>
      <c r="C86">
        <v>17</v>
      </c>
    </row>
    <row r="87" spans="1:3" x14ac:dyDescent="0.25">
      <c r="A87" s="81">
        <v>86</v>
      </c>
      <c r="B87" t="s">
        <v>1230</v>
      </c>
      <c r="C87">
        <v>17</v>
      </c>
    </row>
    <row r="88" spans="1:3" x14ac:dyDescent="0.25">
      <c r="A88" s="81">
        <v>87</v>
      </c>
      <c r="B88" t="s">
        <v>1314</v>
      </c>
      <c r="C88">
        <v>17</v>
      </c>
    </row>
    <row r="89" spans="1:3" x14ac:dyDescent="0.25">
      <c r="A89" s="81">
        <v>88</v>
      </c>
      <c r="B89" t="s">
        <v>1324</v>
      </c>
      <c r="C89">
        <v>17</v>
      </c>
    </row>
    <row r="90" spans="1:3" x14ac:dyDescent="0.25">
      <c r="A90" s="81">
        <v>89</v>
      </c>
      <c r="B90" t="s">
        <v>1326</v>
      </c>
      <c r="C90">
        <v>17</v>
      </c>
    </row>
    <row r="91" spans="1:3" x14ac:dyDescent="0.25">
      <c r="A91" s="81">
        <v>90</v>
      </c>
      <c r="B91" t="s">
        <v>992</v>
      </c>
      <c r="C91">
        <v>16</v>
      </c>
    </row>
    <row r="92" spans="1:3" x14ac:dyDescent="0.25">
      <c r="A92" s="81">
        <v>91</v>
      </c>
      <c r="B92" t="s">
        <v>1010</v>
      </c>
      <c r="C92">
        <v>16</v>
      </c>
    </row>
    <row r="93" spans="1:3" x14ac:dyDescent="0.25">
      <c r="A93" s="81">
        <v>92</v>
      </c>
      <c r="B93" t="s">
        <v>1113</v>
      </c>
      <c r="C93">
        <v>16</v>
      </c>
    </row>
    <row r="94" spans="1:3" x14ac:dyDescent="0.25">
      <c r="A94" s="81">
        <v>93</v>
      </c>
      <c r="B94" t="s">
        <v>1004</v>
      </c>
      <c r="C94">
        <v>15</v>
      </c>
    </row>
    <row r="95" spans="1:3" x14ac:dyDescent="0.25">
      <c r="A95" s="81">
        <v>94</v>
      </c>
      <c r="B95" t="s">
        <v>1115</v>
      </c>
      <c r="C95">
        <v>15</v>
      </c>
    </row>
    <row r="96" spans="1:3" x14ac:dyDescent="0.25">
      <c r="A96" s="81">
        <v>95</v>
      </c>
      <c r="B96" t="s">
        <v>1292</v>
      </c>
      <c r="C96">
        <v>15</v>
      </c>
    </row>
    <row r="97" spans="1:3" x14ac:dyDescent="0.25">
      <c r="A97" s="81">
        <v>96</v>
      </c>
      <c r="B97" t="s">
        <v>1305</v>
      </c>
      <c r="C97">
        <v>15</v>
      </c>
    </row>
    <row r="98" spans="1:3" x14ac:dyDescent="0.25">
      <c r="A98" s="81">
        <v>97</v>
      </c>
      <c r="B98" t="s">
        <v>1318</v>
      </c>
      <c r="C98">
        <v>15</v>
      </c>
    </row>
    <row r="99" spans="1:3" x14ac:dyDescent="0.25">
      <c r="A99" s="81">
        <v>98</v>
      </c>
      <c r="B99" t="s">
        <v>1328</v>
      </c>
      <c r="C99">
        <v>15</v>
      </c>
    </row>
    <row r="100" spans="1:3" x14ac:dyDescent="0.25">
      <c r="A100" s="81">
        <v>99</v>
      </c>
      <c r="B100" t="s">
        <v>1213</v>
      </c>
      <c r="C100">
        <v>14</v>
      </c>
    </row>
    <row r="101" spans="1:3" x14ac:dyDescent="0.25">
      <c r="A101" s="81">
        <v>100</v>
      </c>
      <c r="B101" t="s">
        <v>1241</v>
      </c>
      <c r="C101">
        <v>14</v>
      </c>
    </row>
    <row r="102" spans="1:3" x14ac:dyDescent="0.25">
      <c r="A102" s="81">
        <v>101</v>
      </c>
      <c r="B102" t="s">
        <v>1096</v>
      </c>
      <c r="C102">
        <v>13</v>
      </c>
    </row>
    <row r="103" spans="1:3" x14ac:dyDescent="0.25">
      <c r="A103" s="81">
        <v>102</v>
      </c>
      <c r="B103" t="s">
        <v>1150</v>
      </c>
      <c r="C103">
        <v>13</v>
      </c>
    </row>
    <row r="104" spans="1:3" x14ac:dyDescent="0.25">
      <c r="A104" s="81">
        <v>103</v>
      </c>
      <c r="B104" t="s">
        <v>1219</v>
      </c>
      <c r="C104">
        <v>13</v>
      </c>
    </row>
    <row r="105" spans="1:3" x14ac:dyDescent="0.25">
      <c r="A105" s="81">
        <v>104</v>
      </c>
      <c r="B105" t="s">
        <v>1236</v>
      </c>
      <c r="C105">
        <v>13</v>
      </c>
    </row>
    <row r="106" spans="1:3" x14ac:dyDescent="0.25">
      <c r="A106" s="81">
        <v>105</v>
      </c>
      <c r="B106" t="s">
        <v>1279</v>
      </c>
      <c r="C106">
        <v>13</v>
      </c>
    </row>
    <row r="107" spans="1:3" x14ac:dyDescent="0.25">
      <c r="A107" s="81">
        <v>106</v>
      </c>
      <c r="B107" t="s">
        <v>990</v>
      </c>
      <c r="C107">
        <v>12</v>
      </c>
    </row>
    <row r="108" spans="1:3" x14ac:dyDescent="0.25">
      <c r="A108" s="81">
        <v>107</v>
      </c>
      <c r="B108" t="s">
        <v>1061</v>
      </c>
      <c r="C108">
        <v>12</v>
      </c>
    </row>
    <row r="109" spans="1:3" x14ac:dyDescent="0.25">
      <c r="A109" s="81">
        <v>108</v>
      </c>
      <c r="B109" t="s">
        <v>1068</v>
      </c>
      <c r="C109">
        <v>12</v>
      </c>
    </row>
    <row r="110" spans="1:3" x14ac:dyDescent="0.25">
      <c r="A110" s="81">
        <v>109</v>
      </c>
      <c r="B110" t="s">
        <v>1110</v>
      </c>
      <c r="C110">
        <v>12</v>
      </c>
    </row>
    <row r="111" spans="1:3" x14ac:dyDescent="0.25">
      <c r="A111" s="81">
        <v>110</v>
      </c>
      <c r="B111" t="s">
        <v>1124</v>
      </c>
      <c r="C111">
        <v>12</v>
      </c>
    </row>
    <row r="112" spans="1:3" x14ac:dyDescent="0.25">
      <c r="A112" s="81">
        <v>111</v>
      </c>
      <c r="B112" t="s">
        <v>1126</v>
      </c>
      <c r="C112">
        <v>12</v>
      </c>
    </row>
    <row r="113" spans="1:3" x14ac:dyDescent="0.25">
      <c r="A113" s="81">
        <v>112</v>
      </c>
      <c r="B113" t="s">
        <v>1127</v>
      </c>
      <c r="C113">
        <v>12</v>
      </c>
    </row>
    <row r="114" spans="1:3" x14ac:dyDescent="0.25">
      <c r="A114" s="81">
        <v>113</v>
      </c>
      <c r="B114" t="s">
        <v>1170</v>
      </c>
      <c r="C114">
        <v>12</v>
      </c>
    </row>
    <row r="115" spans="1:3" x14ac:dyDescent="0.25">
      <c r="A115" s="81">
        <v>114</v>
      </c>
      <c r="B115" t="s">
        <v>1188</v>
      </c>
      <c r="C115">
        <v>12</v>
      </c>
    </row>
    <row r="116" spans="1:3" x14ac:dyDescent="0.25">
      <c r="A116" s="81">
        <v>115</v>
      </c>
      <c r="B116" t="s">
        <v>1225</v>
      </c>
      <c r="C116">
        <v>12</v>
      </c>
    </row>
    <row r="117" spans="1:3" x14ac:dyDescent="0.25">
      <c r="A117" s="81">
        <v>116</v>
      </c>
      <c r="B117" t="s">
        <v>1252</v>
      </c>
      <c r="C117">
        <v>12</v>
      </c>
    </row>
    <row r="118" spans="1:3" x14ac:dyDescent="0.25">
      <c r="A118" s="81">
        <v>117</v>
      </c>
      <c r="B118" t="s">
        <v>1278</v>
      </c>
      <c r="C118">
        <v>12</v>
      </c>
    </row>
    <row r="119" spans="1:3" x14ac:dyDescent="0.25">
      <c r="A119" s="81">
        <v>118</v>
      </c>
      <c r="B119" t="s">
        <v>1297</v>
      </c>
      <c r="C119">
        <v>12</v>
      </c>
    </row>
    <row r="120" spans="1:3" x14ac:dyDescent="0.25">
      <c r="A120" s="81">
        <v>119</v>
      </c>
      <c r="B120" t="s">
        <v>1311</v>
      </c>
      <c r="C120">
        <v>12</v>
      </c>
    </row>
    <row r="121" spans="1:3" x14ac:dyDescent="0.25">
      <c r="A121" s="81">
        <v>120</v>
      </c>
      <c r="B121" t="s">
        <v>998</v>
      </c>
      <c r="C121">
        <v>11</v>
      </c>
    </row>
    <row r="122" spans="1:3" x14ac:dyDescent="0.25">
      <c r="A122" s="81">
        <v>121</v>
      </c>
      <c r="B122" t="s">
        <v>1046</v>
      </c>
      <c r="C122">
        <v>11</v>
      </c>
    </row>
    <row r="123" spans="1:3" x14ac:dyDescent="0.25">
      <c r="A123" s="81">
        <v>122</v>
      </c>
      <c r="B123" t="s">
        <v>1097</v>
      </c>
      <c r="C123">
        <v>11</v>
      </c>
    </row>
    <row r="124" spans="1:3" x14ac:dyDescent="0.25">
      <c r="A124" s="81">
        <v>123</v>
      </c>
      <c r="B124" t="s">
        <v>1158</v>
      </c>
      <c r="C124">
        <v>11</v>
      </c>
    </row>
    <row r="125" spans="1:3" x14ac:dyDescent="0.25">
      <c r="A125" s="81">
        <v>124</v>
      </c>
      <c r="B125" t="s">
        <v>1222</v>
      </c>
      <c r="C125">
        <v>11</v>
      </c>
    </row>
    <row r="126" spans="1:3" x14ac:dyDescent="0.25">
      <c r="A126" s="81">
        <v>125</v>
      </c>
      <c r="B126" t="s">
        <v>1258</v>
      </c>
      <c r="C126">
        <v>11</v>
      </c>
    </row>
    <row r="127" spans="1:3" x14ac:dyDescent="0.25">
      <c r="A127" s="81">
        <v>126</v>
      </c>
      <c r="B127" t="s">
        <v>1019</v>
      </c>
      <c r="C127">
        <v>10</v>
      </c>
    </row>
    <row r="128" spans="1:3" x14ac:dyDescent="0.25">
      <c r="A128" s="81">
        <v>127</v>
      </c>
      <c r="B128" t="s">
        <v>1024</v>
      </c>
      <c r="C128">
        <v>10</v>
      </c>
    </row>
    <row r="129" spans="1:3" x14ac:dyDescent="0.25">
      <c r="A129" s="81">
        <v>128</v>
      </c>
      <c r="B129" t="s">
        <v>1070</v>
      </c>
      <c r="C129">
        <v>10</v>
      </c>
    </row>
    <row r="130" spans="1:3" x14ac:dyDescent="0.25">
      <c r="A130" s="81">
        <v>129</v>
      </c>
      <c r="B130" t="s">
        <v>1133</v>
      </c>
      <c r="C130">
        <v>10</v>
      </c>
    </row>
    <row r="131" spans="1:3" x14ac:dyDescent="0.25">
      <c r="A131" s="81">
        <v>130</v>
      </c>
      <c r="B131" t="s">
        <v>1149</v>
      </c>
      <c r="C131">
        <v>10</v>
      </c>
    </row>
    <row r="132" spans="1:3" x14ac:dyDescent="0.25">
      <c r="A132" s="81">
        <v>131</v>
      </c>
      <c r="B132" t="s">
        <v>1212</v>
      </c>
      <c r="C132">
        <v>10</v>
      </c>
    </row>
    <row r="133" spans="1:3" x14ac:dyDescent="0.25">
      <c r="A133" s="81">
        <v>132</v>
      </c>
      <c r="B133" t="s">
        <v>1247</v>
      </c>
      <c r="C133">
        <v>10</v>
      </c>
    </row>
    <row r="134" spans="1:3" x14ac:dyDescent="0.25">
      <c r="A134" s="81">
        <v>133</v>
      </c>
      <c r="B134" t="s">
        <v>1269</v>
      </c>
      <c r="C134">
        <v>10</v>
      </c>
    </row>
    <row r="135" spans="1:3" x14ac:dyDescent="0.25">
      <c r="A135" s="81">
        <v>134</v>
      </c>
      <c r="B135" t="s">
        <v>1321</v>
      </c>
      <c r="C135">
        <v>10</v>
      </c>
    </row>
    <row r="136" spans="1:3" x14ac:dyDescent="0.25">
      <c r="A136" s="81">
        <v>135</v>
      </c>
      <c r="B136" t="s">
        <v>1336</v>
      </c>
      <c r="C136">
        <v>9</v>
      </c>
    </row>
    <row r="137" spans="1:3" x14ac:dyDescent="0.25">
      <c r="A137" s="81">
        <v>136</v>
      </c>
      <c r="B137" t="s">
        <v>1012</v>
      </c>
      <c r="C137">
        <v>9</v>
      </c>
    </row>
    <row r="138" spans="1:3" x14ac:dyDescent="0.25">
      <c r="A138" s="81">
        <v>137</v>
      </c>
      <c r="B138" t="s">
        <v>1021</v>
      </c>
      <c r="C138">
        <v>9</v>
      </c>
    </row>
    <row r="139" spans="1:3" x14ac:dyDescent="0.25">
      <c r="A139" s="81">
        <v>138</v>
      </c>
      <c r="B139" t="s">
        <v>1108</v>
      </c>
      <c r="C139">
        <v>9</v>
      </c>
    </row>
    <row r="140" spans="1:3" x14ac:dyDescent="0.25">
      <c r="A140" s="81">
        <v>139</v>
      </c>
      <c r="B140" t="s">
        <v>1272</v>
      </c>
      <c r="C140">
        <v>9</v>
      </c>
    </row>
    <row r="141" spans="1:3" x14ac:dyDescent="0.25">
      <c r="A141" s="81">
        <v>140</v>
      </c>
      <c r="B141" t="s">
        <v>1285</v>
      </c>
      <c r="C141">
        <v>9</v>
      </c>
    </row>
    <row r="142" spans="1:3" x14ac:dyDescent="0.25">
      <c r="A142" s="81">
        <v>141</v>
      </c>
      <c r="B142" t="s">
        <v>1286</v>
      </c>
      <c r="C142">
        <v>9</v>
      </c>
    </row>
    <row r="143" spans="1:3" x14ac:dyDescent="0.25">
      <c r="A143" s="81">
        <v>142</v>
      </c>
      <c r="B143" t="s">
        <v>1041</v>
      </c>
      <c r="C143">
        <v>8</v>
      </c>
    </row>
    <row r="144" spans="1:3" x14ac:dyDescent="0.25">
      <c r="A144" s="81">
        <v>143</v>
      </c>
      <c r="B144" t="s">
        <v>1063</v>
      </c>
      <c r="C144">
        <v>8</v>
      </c>
    </row>
    <row r="145" spans="1:3" x14ac:dyDescent="0.25">
      <c r="A145" s="81">
        <v>144</v>
      </c>
      <c r="B145" t="s">
        <v>1069</v>
      </c>
      <c r="C145">
        <v>8</v>
      </c>
    </row>
    <row r="146" spans="1:3" x14ac:dyDescent="0.25">
      <c r="A146" s="81">
        <v>145</v>
      </c>
      <c r="B146" t="s">
        <v>1081</v>
      </c>
      <c r="C146">
        <v>8</v>
      </c>
    </row>
    <row r="147" spans="1:3" x14ac:dyDescent="0.25">
      <c r="A147" s="81">
        <v>146</v>
      </c>
      <c r="B147" t="s">
        <v>1091</v>
      </c>
      <c r="C147">
        <v>8</v>
      </c>
    </row>
    <row r="148" spans="1:3" x14ac:dyDescent="0.25">
      <c r="A148" s="81">
        <v>147</v>
      </c>
      <c r="B148" t="s">
        <v>1137</v>
      </c>
      <c r="C148">
        <v>8</v>
      </c>
    </row>
    <row r="149" spans="1:3" x14ac:dyDescent="0.25">
      <c r="A149" s="81">
        <v>148</v>
      </c>
      <c r="B149" t="s">
        <v>1152</v>
      </c>
      <c r="C149">
        <v>8</v>
      </c>
    </row>
    <row r="150" spans="1:3" x14ac:dyDescent="0.25">
      <c r="A150" s="81">
        <v>149</v>
      </c>
      <c r="B150" t="s">
        <v>1199</v>
      </c>
      <c r="C150">
        <v>8</v>
      </c>
    </row>
    <row r="151" spans="1:3" x14ac:dyDescent="0.25">
      <c r="A151" s="81">
        <v>150</v>
      </c>
      <c r="B151" t="s">
        <v>1016</v>
      </c>
      <c r="C151">
        <v>7</v>
      </c>
    </row>
    <row r="152" spans="1:3" x14ac:dyDescent="0.25">
      <c r="A152" s="81">
        <v>151</v>
      </c>
      <c r="B152" t="s">
        <v>1026</v>
      </c>
      <c r="C152">
        <v>7</v>
      </c>
    </row>
    <row r="153" spans="1:3" x14ac:dyDescent="0.25">
      <c r="A153" s="81">
        <v>152</v>
      </c>
      <c r="B153" t="s">
        <v>1192</v>
      </c>
      <c r="C153">
        <v>7</v>
      </c>
    </row>
    <row r="154" spans="1:3" x14ac:dyDescent="0.25">
      <c r="A154" s="81">
        <v>153</v>
      </c>
      <c r="B154" t="s">
        <v>1232</v>
      </c>
      <c r="C154">
        <v>7</v>
      </c>
    </row>
    <row r="155" spans="1:3" x14ac:dyDescent="0.25">
      <c r="A155" s="81">
        <v>154</v>
      </c>
      <c r="B155" t="s">
        <v>1310</v>
      </c>
      <c r="C155">
        <v>7</v>
      </c>
    </row>
    <row r="156" spans="1:3" x14ac:dyDescent="0.25">
      <c r="A156" s="81">
        <v>155</v>
      </c>
      <c r="B156" t="s">
        <v>982</v>
      </c>
      <c r="C156">
        <v>6</v>
      </c>
    </row>
    <row r="157" spans="1:3" x14ac:dyDescent="0.25">
      <c r="A157" s="81">
        <v>156</v>
      </c>
      <c r="B157" t="s">
        <v>991</v>
      </c>
      <c r="C157">
        <v>6</v>
      </c>
    </row>
    <row r="158" spans="1:3" x14ac:dyDescent="0.25">
      <c r="A158" s="81">
        <v>157</v>
      </c>
      <c r="B158" t="s">
        <v>1022</v>
      </c>
      <c r="C158">
        <v>6</v>
      </c>
    </row>
    <row r="159" spans="1:3" x14ac:dyDescent="0.25">
      <c r="A159" s="81">
        <v>158</v>
      </c>
      <c r="B159" t="s">
        <v>1032</v>
      </c>
      <c r="C159">
        <v>6</v>
      </c>
    </row>
    <row r="160" spans="1:3" x14ac:dyDescent="0.25">
      <c r="A160" s="81">
        <v>159</v>
      </c>
      <c r="B160" t="s">
        <v>1043</v>
      </c>
      <c r="C160">
        <v>6</v>
      </c>
    </row>
    <row r="161" spans="1:3" x14ac:dyDescent="0.25">
      <c r="A161" s="81">
        <v>160</v>
      </c>
      <c r="B161" t="s">
        <v>1131</v>
      </c>
      <c r="C161">
        <v>6</v>
      </c>
    </row>
    <row r="162" spans="1:3" x14ac:dyDescent="0.25">
      <c r="A162" s="81">
        <v>161</v>
      </c>
      <c r="B162" t="s">
        <v>1200</v>
      </c>
      <c r="C162">
        <v>6</v>
      </c>
    </row>
    <row r="163" spans="1:3" x14ac:dyDescent="0.25">
      <c r="A163" s="81">
        <v>162</v>
      </c>
      <c r="B163" t="s">
        <v>1255</v>
      </c>
      <c r="C163">
        <v>6</v>
      </c>
    </row>
    <row r="164" spans="1:3" x14ac:dyDescent="0.25">
      <c r="A164" s="81">
        <v>163</v>
      </c>
      <c r="B164" t="s">
        <v>1291</v>
      </c>
      <c r="C164">
        <v>6</v>
      </c>
    </row>
    <row r="165" spans="1:3" x14ac:dyDescent="0.25">
      <c r="A165" s="81">
        <v>164</v>
      </c>
      <c r="B165" t="s">
        <v>1293</v>
      </c>
      <c r="C165">
        <v>6</v>
      </c>
    </row>
    <row r="166" spans="1:3" x14ac:dyDescent="0.25">
      <c r="A166" s="81">
        <v>165</v>
      </c>
      <c r="B166" t="s">
        <v>996</v>
      </c>
      <c r="C166">
        <v>5</v>
      </c>
    </row>
    <row r="167" spans="1:3" x14ac:dyDescent="0.25">
      <c r="A167" s="81">
        <v>166</v>
      </c>
      <c r="B167" t="s">
        <v>1034</v>
      </c>
      <c r="C167">
        <v>5</v>
      </c>
    </row>
    <row r="168" spans="1:3" x14ac:dyDescent="0.25">
      <c r="A168" s="81">
        <v>167</v>
      </c>
      <c r="B168" t="s">
        <v>1035</v>
      </c>
      <c r="C168">
        <v>5</v>
      </c>
    </row>
    <row r="169" spans="1:3" x14ac:dyDescent="0.25">
      <c r="A169" s="81">
        <v>168</v>
      </c>
      <c r="B169" t="s">
        <v>1053</v>
      </c>
      <c r="C169">
        <v>5</v>
      </c>
    </row>
    <row r="170" spans="1:3" x14ac:dyDescent="0.25">
      <c r="A170" s="81">
        <v>169</v>
      </c>
      <c r="B170" t="s">
        <v>1056</v>
      </c>
      <c r="C170">
        <v>5</v>
      </c>
    </row>
    <row r="171" spans="1:3" x14ac:dyDescent="0.25">
      <c r="A171" s="81">
        <v>170</v>
      </c>
      <c r="B171" t="s">
        <v>1086</v>
      </c>
      <c r="C171">
        <v>5</v>
      </c>
    </row>
    <row r="172" spans="1:3" x14ac:dyDescent="0.25">
      <c r="A172" s="81">
        <v>171</v>
      </c>
      <c r="B172" t="s">
        <v>1164</v>
      </c>
      <c r="C172">
        <v>5</v>
      </c>
    </row>
    <row r="173" spans="1:3" x14ac:dyDescent="0.25">
      <c r="A173" s="81">
        <v>172</v>
      </c>
      <c r="B173" t="s">
        <v>1190</v>
      </c>
      <c r="C173">
        <v>5</v>
      </c>
    </row>
    <row r="174" spans="1:3" x14ac:dyDescent="0.25">
      <c r="A174" s="81">
        <v>173</v>
      </c>
      <c r="B174" t="s">
        <v>1209</v>
      </c>
      <c r="C174">
        <v>5</v>
      </c>
    </row>
    <row r="175" spans="1:3" x14ac:dyDescent="0.25">
      <c r="A175" s="81">
        <v>174</v>
      </c>
      <c r="B175" t="s">
        <v>1224</v>
      </c>
      <c r="C175">
        <v>5</v>
      </c>
    </row>
    <row r="176" spans="1:3" x14ac:dyDescent="0.25">
      <c r="A176" s="81">
        <v>175</v>
      </c>
      <c r="B176" t="s">
        <v>1245</v>
      </c>
      <c r="C176">
        <v>5</v>
      </c>
    </row>
    <row r="177" spans="1:3" x14ac:dyDescent="0.25">
      <c r="A177" s="81">
        <v>176</v>
      </c>
      <c r="B177" t="s">
        <v>1288</v>
      </c>
      <c r="C177">
        <v>5</v>
      </c>
    </row>
    <row r="178" spans="1:3" x14ac:dyDescent="0.25">
      <c r="A178" s="81">
        <v>177</v>
      </c>
      <c r="B178" t="s">
        <v>1323</v>
      </c>
      <c r="C178">
        <v>5</v>
      </c>
    </row>
    <row r="179" spans="1:3" x14ac:dyDescent="0.25">
      <c r="A179" s="81">
        <v>178</v>
      </c>
      <c r="B179" t="s">
        <v>988</v>
      </c>
      <c r="C179">
        <v>4</v>
      </c>
    </row>
    <row r="180" spans="1:3" x14ac:dyDescent="0.25">
      <c r="A180" s="81">
        <v>179</v>
      </c>
      <c r="B180" t="s">
        <v>1011</v>
      </c>
      <c r="C180">
        <v>4</v>
      </c>
    </row>
    <row r="181" spans="1:3" x14ac:dyDescent="0.25">
      <c r="A181" s="81">
        <v>180</v>
      </c>
      <c r="B181" t="s">
        <v>1033</v>
      </c>
      <c r="C181">
        <v>4</v>
      </c>
    </row>
    <row r="182" spans="1:3" x14ac:dyDescent="0.25">
      <c r="A182" s="81">
        <v>181</v>
      </c>
      <c r="B182" t="s">
        <v>1052</v>
      </c>
      <c r="C182">
        <v>4</v>
      </c>
    </row>
    <row r="183" spans="1:3" x14ac:dyDescent="0.25">
      <c r="A183" s="81">
        <v>182</v>
      </c>
      <c r="B183" t="s">
        <v>1116</v>
      </c>
      <c r="C183">
        <v>4</v>
      </c>
    </row>
    <row r="184" spans="1:3" x14ac:dyDescent="0.25">
      <c r="A184" s="81">
        <v>183</v>
      </c>
      <c r="B184" t="s">
        <v>1129</v>
      </c>
      <c r="C184">
        <v>4</v>
      </c>
    </row>
    <row r="185" spans="1:3" x14ac:dyDescent="0.25">
      <c r="A185" s="81">
        <v>184</v>
      </c>
      <c r="B185" t="s">
        <v>1151</v>
      </c>
      <c r="C185">
        <v>4</v>
      </c>
    </row>
    <row r="186" spans="1:3" x14ac:dyDescent="0.25">
      <c r="A186" s="81">
        <v>185</v>
      </c>
      <c r="B186" t="s">
        <v>1171</v>
      </c>
      <c r="C186">
        <v>4</v>
      </c>
    </row>
    <row r="187" spans="1:3" x14ac:dyDescent="0.25">
      <c r="A187" s="81">
        <v>186</v>
      </c>
      <c r="B187" t="s">
        <v>1215</v>
      </c>
      <c r="C187">
        <v>4</v>
      </c>
    </row>
    <row r="188" spans="1:3" x14ac:dyDescent="0.25">
      <c r="A188" s="81">
        <v>187</v>
      </c>
      <c r="B188" t="s">
        <v>1234</v>
      </c>
      <c r="C188">
        <v>4</v>
      </c>
    </row>
    <row r="189" spans="1:3" x14ac:dyDescent="0.25">
      <c r="A189" s="81">
        <v>188</v>
      </c>
      <c r="B189" t="s">
        <v>1235</v>
      </c>
      <c r="C189">
        <v>4</v>
      </c>
    </row>
    <row r="190" spans="1:3" x14ac:dyDescent="0.25">
      <c r="A190" s="81">
        <v>189</v>
      </c>
      <c r="B190" t="s">
        <v>1296</v>
      </c>
      <c r="C190">
        <v>4</v>
      </c>
    </row>
    <row r="191" spans="1:3" x14ac:dyDescent="0.25">
      <c r="A191" s="81">
        <v>190</v>
      </c>
      <c r="B191" t="s">
        <v>980</v>
      </c>
      <c r="C191">
        <v>3</v>
      </c>
    </row>
    <row r="192" spans="1:3" x14ac:dyDescent="0.25">
      <c r="A192" s="81">
        <v>191</v>
      </c>
      <c r="B192" t="s">
        <v>983</v>
      </c>
      <c r="C192">
        <v>3</v>
      </c>
    </row>
    <row r="193" spans="1:3" x14ac:dyDescent="0.25">
      <c r="A193" s="81">
        <v>192</v>
      </c>
      <c r="B193" t="s">
        <v>1001</v>
      </c>
      <c r="C193">
        <v>3</v>
      </c>
    </row>
    <row r="194" spans="1:3" x14ac:dyDescent="0.25">
      <c r="A194" s="81">
        <v>193</v>
      </c>
      <c r="B194" t="s">
        <v>1013</v>
      </c>
      <c r="C194">
        <v>3</v>
      </c>
    </row>
    <row r="195" spans="1:3" x14ac:dyDescent="0.25">
      <c r="A195" s="81">
        <v>194</v>
      </c>
      <c r="B195" t="s">
        <v>1020</v>
      </c>
      <c r="C195">
        <v>3</v>
      </c>
    </row>
    <row r="196" spans="1:3" x14ac:dyDescent="0.25">
      <c r="A196" s="81">
        <v>195</v>
      </c>
      <c r="B196" t="s">
        <v>1057</v>
      </c>
      <c r="C196">
        <v>3</v>
      </c>
    </row>
    <row r="197" spans="1:3" x14ac:dyDescent="0.25">
      <c r="A197" s="81">
        <v>196</v>
      </c>
      <c r="B197" t="s">
        <v>1058</v>
      </c>
      <c r="C197">
        <v>3</v>
      </c>
    </row>
    <row r="198" spans="1:3" x14ac:dyDescent="0.25">
      <c r="A198" s="81">
        <v>197</v>
      </c>
      <c r="B198" t="s">
        <v>1060</v>
      </c>
      <c r="C198">
        <v>3</v>
      </c>
    </row>
    <row r="199" spans="1:3" x14ac:dyDescent="0.25">
      <c r="A199" s="81">
        <v>198</v>
      </c>
      <c r="B199" t="s">
        <v>1064</v>
      </c>
      <c r="C199">
        <v>3</v>
      </c>
    </row>
    <row r="200" spans="1:3" x14ac:dyDescent="0.25">
      <c r="A200" s="81">
        <v>199</v>
      </c>
      <c r="B200" t="s">
        <v>1079</v>
      </c>
      <c r="C200">
        <v>3</v>
      </c>
    </row>
    <row r="201" spans="1:3" x14ac:dyDescent="0.25">
      <c r="A201" s="81">
        <v>200</v>
      </c>
      <c r="B201" t="s">
        <v>1083</v>
      </c>
      <c r="C201">
        <v>3</v>
      </c>
    </row>
    <row r="202" spans="1:3" x14ac:dyDescent="0.25">
      <c r="A202" s="81">
        <v>201</v>
      </c>
      <c r="B202" t="s">
        <v>1111</v>
      </c>
      <c r="C202">
        <v>3</v>
      </c>
    </row>
    <row r="203" spans="1:3" x14ac:dyDescent="0.25">
      <c r="A203" s="81">
        <v>202</v>
      </c>
      <c r="B203" t="s">
        <v>1125</v>
      </c>
      <c r="C203">
        <v>3</v>
      </c>
    </row>
    <row r="204" spans="1:3" x14ac:dyDescent="0.25">
      <c r="A204" s="81">
        <v>203</v>
      </c>
      <c r="B204" t="s">
        <v>1155</v>
      </c>
      <c r="C204">
        <v>3</v>
      </c>
    </row>
    <row r="205" spans="1:3" x14ac:dyDescent="0.25">
      <c r="A205" s="81">
        <v>204</v>
      </c>
      <c r="B205" t="s">
        <v>1172</v>
      </c>
      <c r="C205">
        <v>3</v>
      </c>
    </row>
    <row r="206" spans="1:3" x14ac:dyDescent="0.25">
      <c r="A206" s="81">
        <v>205</v>
      </c>
      <c r="B206" t="s">
        <v>1185</v>
      </c>
      <c r="C206">
        <v>3</v>
      </c>
    </row>
    <row r="207" spans="1:3" x14ac:dyDescent="0.25">
      <c r="A207" s="81">
        <v>206</v>
      </c>
      <c r="B207" t="s">
        <v>1196</v>
      </c>
      <c r="C207">
        <v>3</v>
      </c>
    </row>
    <row r="208" spans="1:3" x14ac:dyDescent="0.25">
      <c r="A208" s="81">
        <v>207</v>
      </c>
      <c r="B208" t="s">
        <v>1210</v>
      </c>
      <c r="C208">
        <v>3</v>
      </c>
    </row>
    <row r="209" spans="1:3" x14ac:dyDescent="0.25">
      <c r="A209" s="81">
        <v>208</v>
      </c>
      <c r="B209" t="s">
        <v>1216</v>
      </c>
      <c r="C209">
        <v>3</v>
      </c>
    </row>
    <row r="210" spans="1:3" x14ac:dyDescent="0.25">
      <c r="A210" s="81">
        <v>209</v>
      </c>
      <c r="B210" t="s">
        <v>1223</v>
      </c>
      <c r="C210">
        <v>3</v>
      </c>
    </row>
    <row r="211" spans="1:3" x14ac:dyDescent="0.25">
      <c r="A211" s="81">
        <v>210</v>
      </c>
      <c r="B211" t="s">
        <v>1226</v>
      </c>
      <c r="C211">
        <v>3</v>
      </c>
    </row>
    <row r="212" spans="1:3" x14ac:dyDescent="0.25">
      <c r="A212" s="81">
        <v>211</v>
      </c>
      <c r="B212" t="s">
        <v>1289</v>
      </c>
      <c r="C212">
        <v>3</v>
      </c>
    </row>
    <row r="213" spans="1:3" x14ac:dyDescent="0.25">
      <c r="A213" s="81">
        <v>212</v>
      </c>
      <c r="B213" t="s">
        <v>1299</v>
      </c>
      <c r="C213">
        <v>3</v>
      </c>
    </row>
    <row r="214" spans="1:3" x14ac:dyDescent="0.25">
      <c r="A214" s="81">
        <v>213</v>
      </c>
      <c r="B214" t="s">
        <v>1300</v>
      </c>
      <c r="C214">
        <v>3</v>
      </c>
    </row>
    <row r="215" spans="1:3" x14ac:dyDescent="0.25">
      <c r="A215" s="81">
        <v>214</v>
      </c>
      <c r="B215" t="s">
        <v>1307</v>
      </c>
      <c r="C215">
        <v>3</v>
      </c>
    </row>
    <row r="216" spans="1:3" x14ac:dyDescent="0.25">
      <c r="A216" s="81">
        <v>215</v>
      </c>
      <c r="B216" t="s">
        <v>1322</v>
      </c>
      <c r="C216">
        <v>3</v>
      </c>
    </row>
    <row r="217" spans="1:3" x14ac:dyDescent="0.25">
      <c r="A217" s="81">
        <v>216</v>
      </c>
      <c r="B217" t="s">
        <v>1327</v>
      </c>
      <c r="C217">
        <v>3</v>
      </c>
    </row>
    <row r="218" spans="1:3" x14ac:dyDescent="0.25">
      <c r="A218" s="81">
        <v>217</v>
      </c>
      <c r="B218" t="s">
        <v>989</v>
      </c>
      <c r="C218">
        <v>2</v>
      </c>
    </row>
    <row r="219" spans="1:3" x14ac:dyDescent="0.25">
      <c r="A219" s="81">
        <v>218</v>
      </c>
      <c r="B219" t="s">
        <v>1030</v>
      </c>
      <c r="C219">
        <v>2</v>
      </c>
    </row>
    <row r="220" spans="1:3" x14ac:dyDescent="0.25">
      <c r="A220" s="81">
        <v>219</v>
      </c>
      <c r="B220" t="s">
        <v>1036</v>
      </c>
      <c r="C220">
        <v>2</v>
      </c>
    </row>
    <row r="221" spans="1:3" x14ac:dyDescent="0.25">
      <c r="A221" s="81">
        <v>220</v>
      </c>
      <c r="B221" t="s">
        <v>1037</v>
      </c>
      <c r="C221">
        <v>2</v>
      </c>
    </row>
    <row r="222" spans="1:3" x14ac:dyDescent="0.25">
      <c r="A222" s="81">
        <v>221</v>
      </c>
      <c r="B222" t="s">
        <v>1039</v>
      </c>
      <c r="C222">
        <v>2</v>
      </c>
    </row>
    <row r="223" spans="1:3" x14ac:dyDescent="0.25">
      <c r="A223" s="81">
        <v>222</v>
      </c>
      <c r="B223" t="s">
        <v>1049</v>
      </c>
      <c r="C223">
        <v>2</v>
      </c>
    </row>
    <row r="224" spans="1:3" x14ac:dyDescent="0.25">
      <c r="A224" s="81">
        <v>223</v>
      </c>
      <c r="B224" t="s">
        <v>1051</v>
      </c>
      <c r="C224">
        <v>2</v>
      </c>
    </row>
    <row r="225" spans="1:3" x14ac:dyDescent="0.25">
      <c r="A225" s="81">
        <v>224</v>
      </c>
      <c r="B225" t="s">
        <v>1059</v>
      </c>
      <c r="C225">
        <v>2</v>
      </c>
    </row>
    <row r="226" spans="1:3" x14ac:dyDescent="0.25">
      <c r="A226" s="81">
        <v>225</v>
      </c>
      <c r="B226" t="s">
        <v>1066</v>
      </c>
      <c r="C226">
        <v>2</v>
      </c>
    </row>
    <row r="227" spans="1:3" x14ac:dyDescent="0.25">
      <c r="A227" s="81">
        <v>226</v>
      </c>
      <c r="B227" t="s">
        <v>1067</v>
      </c>
      <c r="C227">
        <v>2</v>
      </c>
    </row>
    <row r="228" spans="1:3" x14ac:dyDescent="0.25">
      <c r="A228" s="81">
        <v>227</v>
      </c>
      <c r="B228" t="s">
        <v>1072</v>
      </c>
      <c r="C228">
        <v>2</v>
      </c>
    </row>
    <row r="229" spans="1:3" x14ac:dyDescent="0.25">
      <c r="A229" s="81">
        <v>228</v>
      </c>
      <c r="B229" t="s">
        <v>1073</v>
      </c>
      <c r="C229">
        <v>2</v>
      </c>
    </row>
    <row r="230" spans="1:3" x14ac:dyDescent="0.25">
      <c r="A230" s="81">
        <v>229</v>
      </c>
      <c r="B230" t="s">
        <v>1082</v>
      </c>
      <c r="C230">
        <v>2</v>
      </c>
    </row>
    <row r="231" spans="1:3" x14ac:dyDescent="0.25">
      <c r="A231" s="81">
        <v>230</v>
      </c>
      <c r="B231" t="s">
        <v>1092</v>
      </c>
      <c r="C231">
        <v>2</v>
      </c>
    </row>
    <row r="232" spans="1:3" x14ac:dyDescent="0.25">
      <c r="A232" s="81">
        <v>231</v>
      </c>
      <c r="B232" t="s">
        <v>1098</v>
      </c>
      <c r="C232">
        <v>2</v>
      </c>
    </row>
    <row r="233" spans="1:3" x14ac:dyDescent="0.25">
      <c r="A233" s="81">
        <v>232</v>
      </c>
      <c r="B233" t="s">
        <v>1102</v>
      </c>
      <c r="C233">
        <v>2</v>
      </c>
    </row>
    <row r="234" spans="1:3" x14ac:dyDescent="0.25">
      <c r="A234" s="81">
        <v>233</v>
      </c>
      <c r="B234" t="s">
        <v>1104</v>
      </c>
      <c r="C234">
        <v>2</v>
      </c>
    </row>
    <row r="235" spans="1:3" x14ac:dyDescent="0.25">
      <c r="A235" s="81">
        <v>234</v>
      </c>
      <c r="B235" t="s">
        <v>1106</v>
      </c>
      <c r="C235">
        <v>2</v>
      </c>
    </row>
    <row r="236" spans="1:3" x14ac:dyDescent="0.25">
      <c r="A236" s="81">
        <v>235</v>
      </c>
      <c r="B236" t="s">
        <v>1128</v>
      </c>
      <c r="C236">
        <v>2</v>
      </c>
    </row>
    <row r="237" spans="1:3" x14ac:dyDescent="0.25">
      <c r="A237" s="81">
        <v>236</v>
      </c>
      <c r="B237" t="s">
        <v>1132</v>
      </c>
      <c r="C237">
        <v>2</v>
      </c>
    </row>
    <row r="238" spans="1:3" x14ac:dyDescent="0.25">
      <c r="A238" s="81">
        <v>237</v>
      </c>
      <c r="B238" t="s">
        <v>1140</v>
      </c>
      <c r="C238">
        <v>2</v>
      </c>
    </row>
    <row r="239" spans="1:3" x14ac:dyDescent="0.25">
      <c r="A239" s="81">
        <v>238</v>
      </c>
      <c r="B239" t="s">
        <v>1146</v>
      </c>
      <c r="C239">
        <v>2</v>
      </c>
    </row>
    <row r="240" spans="1:3" x14ac:dyDescent="0.25">
      <c r="A240" s="81">
        <v>239</v>
      </c>
      <c r="B240" t="s">
        <v>1147</v>
      </c>
      <c r="C240">
        <v>2</v>
      </c>
    </row>
    <row r="241" spans="1:3" x14ac:dyDescent="0.25">
      <c r="A241" s="81">
        <v>240</v>
      </c>
      <c r="B241" t="s">
        <v>1167</v>
      </c>
      <c r="C241">
        <v>2</v>
      </c>
    </row>
    <row r="242" spans="1:3" x14ac:dyDescent="0.25">
      <c r="A242" s="81">
        <v>241</v>
      </c>
      <c r="B242" t="s">
        <v>1169</v>
      </c>
      <c r="C242">
        <v>2</v>
      </c>
    </row>
    <row r="243" spans="1:3" x14ac:dyDescent="0.25">
      <c r="A243" s="81">
        <v>242</v>
      </c>
      <c r="B243" t="s">
        <v>1173</v>
      </c>
      <c r="C243">
        <v>2</v>
      </c>
    </row>
    <row r="244" spans="1:3" x14ac:dyDescent="0.25">
      <c r="A244" s="81">
        <v>243</v>
      </c>
      <c r="B244" t="s">
        <v>1182</v>
      </c>
      <c r="C244">
        <v>2</v>
      </c>
    </row>
    <row r="245" spans="1:3" x14ac:dyDescent="0.25">
      <c r="A245" s="81">
        <v>244</v>
      </c>
      <c r="B245" t="s">
        <v>1184</v>
      </c>
      <c r="C245">
        <v>2</v>
      </c>
    </row>
    <row r="246" spans="1:3" x14ac:dyDescent="0.25">
      <c r="A246" s="81">
        <v>245</v>
      </c>
      <c r="B246" t="s">
        <v>1189</v>
      </c>
      <c r="C246">
        <v>2</v>
      </c>
    </row>
    <row r="247" spans="1:3" x14ac:dyDescent="0.25">
      <c r="A247" s="81">
        <v>246</v>
      </c>
      <c r="B247" t="s">
        <v>1195</v>
      </c>
      <c r="C247">
        <v>2</v>
      </c>
    </row>
    <row r="248" spans="1:3" x14ac:dyDescent="0.25">
      <c r="A248" s="81">
        <v>247</v>
      </c>
      <c r="B248" t="s">
        <v>1201</v>
      </c>
      <c r="C248">
        <v>2</v>
      </c>
    </row>
    <row r="249" spans="1:3" x14ac:dyDescent="0.25">
      <c r="A249" s="81">
        <v>248</v>
      </c>
      <c r="B249" t="s">
        <v>1203</v>
      </c>
      <c r="C249">
        <v>2</v>
      </c>
    </row>
    <row r="250" spans="1:3" x14ac:dyDescent="0.25">
      <c r="A250" s="81">
        <v>249</v>
      </c>
      <c r="B250" t="s">
        <v>1204</v>
      </c>
      <c r="C250">
        <v>2</v>
      </c>
    </row>
    <row r="251" spans="1:3" x14ac:dyDescent="0.25">
      <c r="A251" s="81">
        <v>250</v>
      </c>
      <c r="B251" t="s">
        <v>1205</v>
      </c>
      <c r="C251">
        <v>2</v>
      </c>
    </row>
    <row r="252" spans="1:3" x14ac:dyDescent="0.25">
      <c r="A252" s="81">
        <v>251</v>
      </c>
      <c r="B252" t="s">
        <v>1228</v>
      </c>
      <c r="C252">
        <v>2</v>
      </c>
    </row>
    <row r="253" spans="1:3" x14ac:dyDescent="0.25">
      <c r="A253" s="81">
        <v>252</v>
      </c>
      <c r="B253" t="s">
        <v>1233</v>
      </c>
      <c r="C253">
        <v>2</v>
      </c>
    </row>
    <row r="254" spans="1:3" x14ac:dyDescent="0.25">
      <c r="A254" s="81">
        <v>253</v>
      </c>
      <c r="B254" t="s">
        <v>1238</v>
      </c>
      <c r="C254">
        <v>2</v>
      </c>
    </row>
    <row r="255" spans="1:3" x14ac:dyDescent="0.25">
      <c r="A255" s="81">
        <v>254</v>
      </c>
      <c r="B255" t="s">
        <v>1240</v>
      </c>
      <c r="C255">
        <v>2</v>
      </c>
    </row>
    <row r="256" spans="1:3" x14ac:dyDescent="0.25">
      <c r="A256" s="81">
        <v>255</v>
      </c>
      <c r="B256" t="s">
        <v>1242</v>
      </c>
      <c r="C256">
        <v>2</v>
      </c>
    </row>
    <row r="257" spans="1:3" x14ac:dyDescent="0.25">
      <c r="A257" s="81">
        <v>256</v>
      </c>
      <c r="B257" t="s">
        <v>1244</v>
      </c>
      <c r="C257">
        <v>2</v>
      </c>
    </row>
    <row r="258" spans="1:3" x14ac:dyDescent="0.25">
      <c r="A258" s="81">
        <v>257</v>
      </c>
      <c r="B258" t="s">
        <v>1246</v>
      </c>
      <c r="C258">
        <v>2</v>
      </c>
    </row>
    <row r="259" spans="1:3" x14ac:dyDescent="0.25">
      <c r="A259" s="81">
        <v>258</v>
      </c>
      <c r="B259" t="s">
        <v>1249</v>
      </c>
      <c r="C259">
        <v>2</v>
      </c>
    </row>
    <row r="260" spans="1:3" x14ac:dyDescent="0.25">
      <c r="A260" s="81">
        <v>259</v>
      </c>
      <c r="B260" t="s">
        <v>1259</v>
      </c>
      <c r="C260">
        <v>2</v>
      </c>
    </row>
    <row r="261" spans="1:3" x14ac:dyDescent="0.25">
      <c r="A261" s="81">
        <v>260</v>
      </c>
      <c r="B261" t="s">
        <v>1260</v>
      </c>
      <c r="C261">
        <v>2</v>
      </c>
    </row>
    <row r="262" spans="1:3" x14ac:dyDescent="0.25">
      <c r="A262" s="81">
        <v>261</v>
      </c>
      <c r="B262" t="s">
        <v>1262</v>
      </c>
      <c r="C262">
        <v>2</v>
      </c>
    </row>
    <row r="263" spans="1:3" x14ac:dyDescent="0.25">
      <c r="A263" s="81">
        <v>262</v>
      </c>
      <c r="B263" t="s">
        <v>1263</v>
      </c>
      <c r="C263">
        <v>2</v>
      </c>
    </row>
    <row r="264" spans="1:3" x14ac:dyDescent="0.25">
      <c r="A264" s="81">
        <v>263</v>
      </c>
      <c r="B264" t="s">
        <v>1264</v>
      </c>
      <c r="C264">
        <v>2</v>
      </c>
    </row>
    <row r="265" spans="1:3" x14ac:dyDescent="0.25">
      <c r="A265" s="81">
        <v>264</v>
      </c>
      <c r="B265" t="s">
        <v>1270</v>
      </c>
      <c r="C265">
        <v>2</v>
      </c>
    </row>
    <row r="266" spans="1:3" x14ac:dyDescent="0.25">
      <c r="A266" s="81">
        <v>265</v>
      </c>
      <c r="B266" t="s">
        <v>1274</v>
      </c>
      <c r="C266">
        <v>2</v>
      </c>
    </row>
    <row r="267" spans="1:3" x14ac:dyDescent="0.25">
      <c r="A267" s="81">
        <v>266</v>
      </c>
      <c r="B267" t="s">
        <v>1276</v>
      </c>
      <c r="C267">
        <v>2</v>
      </c>
    </row>
    <row r="268" spans="1:3" x14ac:dyDescent="0.25">
      <c r="A268" s="81">
        <v>267</v>
      </c>
      <c r="B268" t="s">
        <v>1277</v>
      </c>
      <c r="C268">
        <v>2</v>
      </c>
    </row>
    <row r="269" spans="1:3" x14ac:dyDescent="0.25">
      <c r="A269" s="81">
        <v>268</v>
      </c>
      <c r="B269" t="s">
        <v>1280</v>
      </c>
      <c r="C269">
        <v>2</v>
      </c>
    </row>
    <row r="270" spans="1:3" x14ac:dyDescent="0.25">
      <c r="A270" s="81">
        <v>269</v>
      </c>
      <c r="B270" t="s">
        <v>1283</v>
      </c>
      <c r="C270">
        <v>2</v>
      </c>
    </row>
    <row r="271" spans="1:3" x14ac:dyDescent="0.25">
      <c r="A271" s="81">
        <v>270</v>
      </c>
      <c r="B271" t="s">
        <v>1284</v>
      </c>
      <c r="C271">
        <v>2</v>
      </c>
    </row>
    <row r="272" spans="1:3" x14ac:dyDescent="0.25">
      <c r="A272" s="81">
        <v>271</v>
      </c>
      <c r="B272" t="s">
        <v>1294</v>
      </c>
      <c r="C272">
        <v>2</v>
      </c>
    </row>
    <row r="273" spans="1:3" x14ac:dyDescent="0.25">
      <c r="A273" s="81">
        <v>272</v>
      </c>
      <c r="B273" t="s">
        <v>1301</v>
      </c>
      <c r="C273">
        <v>2</v>
      </c>
    </row>
    <row r="274" spans="1:3" x14ac:dyDescent="0.25">
      <c r="A274" s="81">
        <v>273</v>
      </c>
      <c r="B274" t="s">
        <v>1303</v>
      </c>
      <c r="C274">
        <v>2</v>
      </c>
    </row>
    <row r="275" spans="1:3" x14ac:dyDescent="0.25">
      <c r="A275" s="81">
        <v>274</v>
      </c>
      <c r="B275" t="s">
        <v>1308</v>
      </c>
      <c r="C275">
        <v>2</v>
      </c>
    </row>
    <row r="276" spans="1:3" x14ac:dyDescent="0.25">
      <c r="A276" s="81">
        <v>275</v>
      </c>
      <c r="B276" t="s">
        <v>1315</v>
      </c>
      <c r="C276">
        <v>2</v>
      </c>
    </row>
    <row r="277" spans="1:3" x14ac:dyDescent="0.25">
      <c r="A277" s="81">
        <v>276</v>
      </c>
      <c r="B277" t="s">
        <v>1329</v>
      </c>
      <c r="C277">
        <v>2</v>
      </c>
    </row>
    <row r="278" spans="1:3" x14ac:dyDescent="0.25">
      <c r="A278" s="81">
        <v>277</v>
      </c>
      <c r="B278" t="s">
        <v>1335</v>
      </c>
      <c r="C278">
        <v>1</v>
      </c>
    </row>
    <row r="279" spans="1:3" x14ac:dyDescent="0.25">
      <c r="A279" s="81">
        <v>278</v>
      </c>
      <c r="B279" t="s">
        <v>981</v>
      </c>
      <c r="C279">
        <v>1</v>
      </c>
    </row>
    <row r="280" spans="1:3" x14ac:dyDescent="0.25">
      <c r="A280" s="81">
        <v>279</v>
      </c>
      <c r="B280" t="s">
        <v>987</v>
      </c>
      <c r="C280">
        <v>1</v>
      </c>
    </row>
    <row r="281" spans="1:3" x14ac:dyDescent="0.25">
      <c r="A281" s="81">
        <v>280</v>
      </c>
      <c r="B281" t="s">
        <v>999</v>
      </c>
      <c r="C281">
        <v>1</v>
      </c>
    </row>
    <row r="282" spans="1:3" x14ac:dyDescent="0.25">
      <c r="A282" s="81">
        <v>281</v>
      </c>
      <c r="B282" t="s">
        <v>1000</v>
      </c>
      <c r="C282">
        <v>1</v>
      </c>
    </row>
    <row r="283" spans="1:3" x14ac:dyDescent="0.25">
      <c r="A283" s="81">
        <v>282</v>
      </c>
      <c r="B283" t="s">
        <v>1002</v>
      </c>
      <c r="C283">
        <v>1</v>
      </c>
    </row>
    <row r="284" spans="1:3" x14ac:dyDescent="0.25">
      <c r="A284" s="81">
        <v>283</v>
      </c>
      <c r="B284" t="s">
        <v>1003</v>
      </c>
      <c r="C284">
        <v>1</v>
      </c>
    </row>
    <row r="285" spans="1:3" x14ac:dyDescent="0.25">
      <c r="A285" s="81">
        <v>284</v>
      </c>
      <c r="B285" t="s">
        <v>1005</v>
      </c>
      <c r="C285">
        <v>1</v>
      </c>
    </row>
    <row r="286" spans="1:3" x14ac:dyDescent="0.25">
      <c r="A286" s="81">
        <v>285</v>
      </c>
      <c r="B286" t="s">
        <v>1008</v>
      </c>
      <c r="C286">
        <v>1</v>
      </c>
    </row>
    <row r="287" spans="1:3" x14ac:dyDescent="0.25">
      <c r="A287" s="81">
        <v>286</v>
      </c>
      <c r="B287" t="s">
        <v>1009</v>
      </c>
      <c r="C287">
        <v>1</v>
      </c>
    </row>
    <row r="288" spans="1:3" x14ac:dyDescent="0.25">
      <c r="A288" s="81">
        <v>287</v>
      </c>
      <c r="B288" t="s">
        <v>1014</v>
      </c>
      <c r="C288">
        <v>1</v>
      </c>
    </row>
    <row r="289" spans="1:3" x14ac:dyDescent="0.25">
      <c r="A289" s="81">
        <v>288</v>
      </c>
      <c r="B289" t="s">
        <v>1015</v>
      </c>
      <c r="C289">
        <v>1</v>
      </c>
    </row>
    <row r="290" spans="1:3" x14ac:dyDescent="0.25">
      <c r="A290" s="81">
        <v>289</v>
      </c>
      <c r="B290" t="s">
        <v>1018</v>
      </c>
      <c r="C290">
        <v>1</v>
      </c>
    </row>
    <row r="291" spans="1:3" x14ac:dyDescent="0.25">
      <c r="A291" s="81">
        <v>290</v>
      </c>
      <c r="B291" t="s">
        <v>1025</v>
      </c>
      <c r="C291">
        <v>1</v>
      </c>
    </row>
    <row r="292" spans="1:3" x14ac:dyDescent="0.25">
      <c r="A292" s="81">
        <v>291</v>
      </c>
      <c r="B292" t="s">
        <v>1028</v>
      </c>
      <c r="C292">
        <v>1</v>
      </c>
    </row>
    <row r="293" spans="1:3" x14ac:dyDescent="0.25">
      <c r="A293" s="81">
        <v>292</v>
      </c>
      <c r="B293" t="s">
        <v>1029</v>
      </c>
      <c r="C293">
        <v>1</v>
      </c>
    </row>
    <row r="294" spans="1:3" x14ac:dyDescent="0.25">
      <c r="A294" s="81">
        <v>293</v>
      </c>
      <c r="B294" t="s">
        <v>1031</v>
      </c>
      <c r="C294">
        <v>1</v>
      </c>
    </row>
    <row r="295" spans="1:3" x14ac:dyDescent="0.25">
      <c r="A295" s="81">
        <v>294</v>
      </c>
      <c r="B295" t="s">
        <v>1038</v>
      </c>
      <c r="C295">
        <v>1</v>
      </c>
    </row>
    <row r="296" spans="1:3" x14ac:dyDescent="0.25">
      <c r="A296" s="81">
        <v>295</v>
      </c>
      <c r="B296" t="s">
        <v>1040</v>
      </c>
      <c r="C296">
        <v>1</v>
      </c>
    </row>
    <row r="297" spans="1:3" x14ac:dyDescent="0.25">
      <c r="A297" s="81">
        <v>296</v>
      </c>
      <c r="B297" t="s">
        <v>1044</v>
      </c>
      <c r="C297">
        <v>1</v>
      </c>
    </row>
    <row r="298" spans="1:3" x14ac:dyDescent="0.25">
      <c r="A298" s="81">
        <v>297</v>
      </c>
      <c r="B298" t="s">
        <v>1062</v>
      </c>
      <c r="C298">
        <v>1</v>
      </c>
    </row>
    <row r="299" spans="1:3" x14ac:dyDescent="0.25">
      <c r="A299" s="81">
        <v>298</v>
      </c>
      <c r="B299" t="s">
        <v>1075</v>
      </c>
      <c r="C299">
        <v>1</v>
      </c>
    </row>
    <row r="300" spans="1:3" x14ac:dyDescent="0.25">
      <c r="A300" s="81">
        <v>299</v>
      </c>
      <c r="B300" t="s">
        <v>1084</v>
      </c>
      <c r="C300">
        <v>1</v>
      </c>
    </row>
    <row r="301" spans="1:3" x14ac:dyDescent="0.25">
      <c r="A301" s="81">
        <v>300</v>
      </c>
      <c r="B301" t="s">
        <v>1088</v>
      </c>
      <c r="C301">
        <v>1</v>
      </c>
    </row>
    <row r="302" spans="1:3" x14ac:dyDescent="0.25">
      <c r="A302" s="81">
        <v>301</v>
      </c>
      <c r="B302" t="s">
        <v>1090</v>
      </c>
      <c r="C302">
        <v>1</v>
      </c>
    </row>
    <row r="303" spans="1:3" x14ac:dyDescent="0.25">
      <c r="A303" s="81">
        <v>302</v>
      </c>
      <c r="B303" t="s">
        <v>1094</v>
      </c>
      <c r="C303">
        <v>1</v>
      </c>
    </row>
    <row r="304" spans="1:3" x14ac:dyDescent="0.25">
      <c r="A304" s="81">
        <v>303</v>
      </c>
      <c r="B304" t="s">
        <v>1095</v>
      </c>
      <c r="C304">
        <v>1</v>
      </c>
    </row>
    <row r="305" spans="1:3" x14ac:dyDescent="0.25">
      <c r="A305" s="81">
        <v>304</v>
      </c>
      <c r="B305" t="s">
        <v>1100</v>
      </c>
      <c r="C305">
        <v>1</v>
      </c>
    </row>
    <row r="306" spans="1:3" x14ac:dyDescent="0.25">
      <c r="A306" s="81">
        <v>305</v>
      </c>
      <c r="B306" t="s">
        <v>1101</v>
      </c>
      <c r="C306">
        <v>1</v>
      </c>
    </row>
    <row r="307" spans="1:3" x14ac:dyDescent="0.25">
      <c r="A307" s="81">
        <v>306</v>
      </c>
      <c r="B307" t="s">
        <v>1103</v>
      </c>
      <c r="C307">
        <v>1</v>
      </c>
    </row>
    <row r="308" spans="1:3" x14ac:dyDescent="0.25">
      <c r="A308" s="81">
        <v>307</v>
      </c>
      <c r="B308" t="s">
        <v>1112</v>
      </c>
      <c r="C308">
        <v>1</v>
      </c>
    </row>
    <row r="309" spans="1:3" x14ac:dyDescent="0.25">
      <c r="A309" s="81">
        <v>308</v>
      </c>
      <c r="B309" t="s">
        <v>1122</v>
      </c>
      <c r="C309">
        <v>1</v>
      </c>
    </row>
    <row r="310" spans="1:3" x14ac:dyDescent="0.25">
      <c r="A310" s="81">
        <v>309</v>
      </c>
      <c r="B310" t="s">
        <v>1123</v>
      </c>
      <c r="C310">
        <v>1</v>
      </c>
    </row>
    <row r="311" spans="1:3" x14ac:dyDescent="0.25">
      <c r="A311" s="81">
        <v>310</v>
      </c>
      <c r="B311" t="s">
        <v>1138</v>
      </c>
      <c r="C311">
        <v>1</v>
      </c>
    </row>
    <row r="312" spans="1:3" x14ac:dyDescent="0.25">
      <c r="A312" s="81">
        <v>311</v>
      </c>
      <c r="B312" t="s">
        <v>1139</v>
      </c>
      <c r="C312">
        <v>1</v>
      </c>
    </row>
    <row r="313" spans="1:3" x14ac:dyDescent="0.25">
      <c r="A313" s="81">
        <v>312</v>
      </c>
      <c r="B313" t="s">
        <v>1141</v>
      </c>
      <c r="C313">
        <v>1</v>
      </c>
    </row>
    <row r="314" spans="1:3" x14ac:dyDescent="0.25">
      <c r="A314" s="81">
        <v>313</v>
      </c>
      <c r="B314" t="s">
        <v>1142</v>
      </c>
      <c r="C314">
        <v>1</v>
      </c>
    </row>
    <row r="315" spans="1:3" x14ac:dyDescent="0.25">
      <c r="A315" s="81">
        <v>314</v>
      </c>
      <c r="B315" t="s">
        <v>1143</v>
      </c>
      <c r="C315">
        <v>1</v>
      </c>
    </row>
    <row r="316" spans="1:3" x14ac:dyDescent="0.25">
      <c r="A316" s="81">
        <v>315</v>
      </c>
      <c r="B316" t="s">
        <v>1144</v>
      </c>
      <c r="C316">
        <v>1</v>
      </c>
    </row>
    <row r="317" spans="1:3" x14ac:dyDescent="0.25">
      <c r="A317" s="81">
        <v>316</v>
      </c>
      <c r="B317" t="s">
        <v>1148</v>
      </c>
      <c r="C317">
        <v>1</v>
      </c>
    </row>
    <row r="318" spans="1:3" x14ac:dyDescent="0.25">
      <c r="A318" s="81">
        <v>317</v>
      </c>
      <c r="B318" t="s">
        <v>1153</v>
      </c>
      <c r="C318">
        <v>1</v>
      </c>
    </row>
    <row r="319" spans="1:3" x14ac:dyDescent="0.25">
      <c r="A319" s="81">
        <v>318</v>
      </c>
      <c r="B319" t="s">
        <v>1154</v>
      </c>
      <c r="C319">
        <v>1</v>
      </c>
    </row>
    <row r="320" spans="1:3" x14ac:dyDescent="0.25">
      <c r="A320" s="81">
        <v>319</v>
      </c>
      <c r="B320" t="s">
        <v>1160</v>
      </c>
      <c r="C320">
        <v>1</v>
      </c>
    </row>
    <row r="321" spans="1:3" x14ac:dyDescent="0.25">
      <c r="A321" s="81">
        <v>320</v>
      </c>
      <c r="B321" t="s">
        <v>1175</v>
      </c>
      <c r="C321">
        <v>1</v>
      </c>
    </row>
    <row r="322" spans="1:3" x14ac:dyDescent="0.25">
      <c r="A322" s="81">
        <v>321</v>
      </c>
      <c r="B322" t="s">
        <v>1177</v>
      </c>
      <c r="C322">
        <v>1</v>
      </c>
    </row>
    <row r="323" spans="1:3" x14ac:dyDescent="0.25">
      <c r="A323" s="81">
        <v>322</v>
      </c>
      <c r="B323" t="s">
        <v>1179</v>
      </c>
      <c r="C323">
        <v>1</v>
      </c>
    </row>
    <row r="324" spans="1:3" x14ac:dyDescent="0.25">
      <c r="A324" s="81">
        <v>323</v>
      </c>
      <c r="B324" t="s">
        <v>1183</v>
      </c>
      <c r="C324">
        <v>1</v>
      </c>
    </row>
    <row r="325" spans="1:3" x14ac:dyDescent="0.25">
      <c r="A325" s="81">
        <v>324</v>
      </c>
      <c r="B325" t="s">
        <v>1186</v>
      </c>
      <c r="C325">
        <v>1</v>
      </c>
    </row>
    <row r="326" spans="1:3" x14ac:dyDescent="0.25">
      <c r="A326" s="81">
        <v>325</v>
      </c>
      <c r="B326" t="s">
        <v>1191</v>
      </c>
      <c r="C326">
        <v>1</v>
      </c>
    </row>
    <row r="327" spans="1:3" x14ac:dyDescent="0.25">
      <c r="A327" s="81">
        <v>326</v>
      </c>
      <c r="B327" t="s">
        <v>1197</v>
      </c>
      <c r="C327">
        <v>1</v>
      </c>
    </row>
    <row r="328" spans="1:3" x14ac:dyDescent="0.25">
      <c r="A328" s="81">
        <v>327</v>
      </c>
      <c r="B328" t="s">
        <v>1198</v>
      </c>
      <c r="C328">
        <v>1</v>
      </c>
    </row>
    <row r="329" spans="1:3" x14ac:dyDescent="0.25">
      <c r="A329" s="81">
        <v>328</v>
      </c>
      <c r="B329" t="s">
        <v>1202</v>
      </c>
      <c r="C329">
        <v>1</v>
      </c>
    </row>
    <row r="330" spans="1:3" x14ac:dyDescent="0.25">
      <c r="A330" s="81">
        <v>329</v>
      </c>
      <c r="B330" t="s">
        <v>1206</v>
      </c>
      <c r="C330">
        <v>1</v>
      </c>
    </row>
    <row r="331" spans="1:3" x14ac:dyDescent="0.25">
      <c r="A331" s="81">
        <v>330</v>
      </c>
      <c r="B331" t="s">
        <v>1207</v>
      </c>
      <c r="C331">
        <v>1</v>
      </c>
    </row>
    <row r="332" spans="1:3" x14ac:dyDescent="0.25">
      <c r="A332" s="81">
        <v>331</v>
      </c>
      <c r="B332" t="s">
        <v>1208</v>
      </c>
      <c r="C332">
        <v>1</v>
      </c>
    </row>
    <row r="333" spans="1:3" x14ac:dyDescent="0.25">
      <c r="A333" s="81">
        <v>332</v>
      </c>
      <c r="B333" t="s">
        <v>1214</v>
      </c>
      <c r="C333">
        <v>1</v>
      </c>
    </row>
    <row r="334" spans="1:3" x14ac:dyDescent="0.25">
      <c r="A334" s="81">
        <v>333</v>
      </c>
      <c r="B334" t="s">
        <v>1217</v>
      </c>
      <c r="C334">
        <v>1</v>
      </c>
    </row>
    <row r="335" spans="1:3" x14ac:dyDescent="0.25">
      <c r="A335" s="81">
        <v>334</v>
      </c>
      <c r="B335" t="s">
        <v>1220</v>
      </c>
      <c r="C335">
        <v>1</v>
      </c>
    </row>
    <row r="336" spans="1:3" x14ac:dyDescent="0.25">
      <c r="A336" s="81">
        <v>335</v>
      </c>
      <c r="B336" t="s">
        <v>1229</v>
      </c>
      <c r="C336">
        <v>1</v>
      </c>
    </row>
    <row r="337" spans="1:3" x14ac:dyDescent="0.25">
      <c r="A337" s="81">
        <v>336</v>
      </c>
      <c r="B337" t="s">
        <v>1237</v>
      </c>
      <c r="C337">
        <v>1</v>
      </c>
    </row>
    <row r="338" spans="1:3" x14ac:dyDescent="0.25">
      <c r="A338" s="81">
        <v>337</v>
      </c>
      <c r="B338" t="s">
        <v>1243</v>
      </c>
      <c r="C338">
        <v>1</v>
      </c>
    </row>
    <row r="339" spans="1:3" x14ac:dyDescent="0.25">
      <c r="A339" s="81">
        <v>338</v>
      </c>
      <c r="B339" t="s">
        <v>1253</v>
      </c>
      <c r="C339">
        <v>1</v>
      </c>
    </row>
    <row r="340" spans="1:3" x14ac:dyDescent="0.25">
      <c r="A340" s="81">
        <v>339</v>
      </c>
      <c r="B340" t="s">
        <v>1257</v>
      </c>
      <c r="C340">
        <v>1</v>
      </c>
    </row>
    <row r="341" spans="1:3" x14ac:dyDescent="0.25">
      <c r="A341" s="81">
        <v>340</v>
      </c>
      <c r="B341" t="s">
        <v>1270</v>
      </c>
      <c r="C341">
        <v>1</v>
      </c>
    </row>
    <row r="342" spans="1:3" x14ac:dyDescent="0.25">
      <c r="A342" s="81">
        <v>341</v>
      </c>
      <c r="B342" t="s">
        <v>1275</v>
      </c>
      <c r="C342">
        <v>1</v>
      </c>
    </row>
    <row r="343" spans="1:3" x14ac:dyDescent="0.25">
      <c r="A343" s="81">
        <v>342</v>
      </c>
      <c r="B343" t="s">
        <v>1281</v>
      </c>
      <c r="C343">
        <v>1</v>
      </c>
    </row>
    <row r="344" spans="1:3" x14ac:dyDescent="0.25">
      <c r="A344" s="81">
        <v>343</v>
      </c>
      <c r="B344" t="s">
        <v>1282</v>
      </c>
      <c r="C344">
        <v>1</v>
      </c>
    </row>
    <row r="345" spans="1:3" x14ac:dyDescent="0.25">
      <c r="A345" s="81">
        <v>344</v>
      </c>
      <c r="B345" t="s">
        <v>1287</v>
      </c>
      <c r="C345">
        <v>1</v>
      </c>
    </row>
    <row r="346" spans="1:3" x14ac:dyDescent="0.25">
      <c r="A346" s="81">
        <v>345</v>
      </c>
      <c r="B346" t="s">
        <v>1295</v>
      </c>
      <c r="C346">
        <v>1</v>
      </c>
    </row>
    <row r="347" spans="1:3" x14ac:dyDescent="0.25">
      <c r="A347" s="81">
        <v>346</v>
      </c>
      <c r="B347" t="s">
        <v>1302</v>
      </c>
      <c r="C347">
        <v>1</v>
      </c>
    </row>
    <row r="348" spans="1:3" x14ac:dyDescent="0.25">
      <c r="A348" s="81">
        <v>347</v>
      </c>
      <c r="B348" t="s">
        <v>1304</v>
      </c>
      <c r="C348">
        <v>1</v>
      </c>
    </row>
    <row r="349" spans="1:3" x14ac:dyDescent="0.25">
      <c r="A349" s="81">
        <v>348</v>
      </c>
      <c r="B349" t="s">
        <v>1306</v>
      </c>
      <c r="C349">
        <v>1</v>
      </c>
    </row>
    <row r="350" spans="1:3" x14ac:dyDescent="0.25">
      <c r="A350" s="81">
        <v>349</v>
      </c>
      <c r="B350" t="s">
        <v>1309</v>
      </c>
      <c r="C350">
        <v>1</v>
      </c>
    </row>
    <row r="351" spans="1:3" x14ac:dyDescent="0.25">
      <c r="A351" s="81">
        <v>350</v>
      </c>
      <c r="B351" t="s">
        <v>1312</v>
      </c>
      <c r="C351">
        <v>1</v>
      </c>
    </row>
    <row r="352" spans="1:3" x14ac:dyDescent="0.25">
      <c r="A352" s="81">
        <v>351</v>
      </c>
      <c r="B352" t="s">
        <v>1316</v>
      </c>
      <c r="C352">
        <v>1</v>
      </c>
    </row>
    <row r="353" spans="1:3" x14ac:dyDescent="0.25">
      <c r="A353" s="81">
        <v>352</v>
      </c>
      <c r="B353" t="s">
        <v>1317</v>
      </c>
      <c r="C353">
        <v>1</v>
      </c>
    </row>
    <row r="354" spans="1:3" x14ac:dyDescent="0.25">
      <c r="A354" s="81">
        <v>353</v>
      </c>
      <c r="B354" t="s">
        <v>1319</v>
      </c>
      <c r="C354">
        <v>1</v>
      </c>
    </row>
    <row r="355" spans="1:3" x14ac:dyDescent="0.25">
      <c r="A355" s="81">
        <v>354</v>
      </c>
      <c r="B355" t="s">
        <v>1320</v>
      </c>
      <c r="C355">
        <v>1</v>
      </c>
    </row>
    <row r="356" spans="1:3" x14ac:dyDescent="0.25">
      <c r="A356" s="81">
        <v>355</v>
      </c>
      <c r="B356" t="s">
        <v>1325</v>
      </c>
      <c r="C356">
        <v>1</v>
      </c>
    </row>
    <row r="357" spans="1:3" x14ac:dyDescent="0.25">
      <c r="A357" s="81">
        <v>356</v>
      </c>
      <c r="B357" t="s">
        <v>1331</v>
      </c>
      <c r="C357">
        <v>1</v>
      </c>
    </row>
  </sheetData>
  <autoFilter ref="B1:C357"/>
  <sortState ref="B2:C357">
    <sortCondition descending="1" ref="C2:C357"/>
  </sortState>
  <pageMargins left="0.7" right="0.7" top="0.75" bottom="0.75" header="0.3" footer="0.3"/>
  <pageSetup paperSize="9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A35" workbookViewId="0">
      <selection activeCell="E45" sqref="E45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85546875" style="52" customWidth="1"/>
    <col min="6" max="6" width="4.140625" style="52" customWidth="1"/>
    <col min="7" max="7" width="4.28515625" style="52" customWidth="1"/>
    <col min="8" max="8" width="4" style="52" customWidth="1"/>
    <col min="9" max="9" width="5" style="52" customWidth="1"/>
    <col min="10" max="10" width="22.140625" style="52" customWidth="1"/>
    <col min="11" max="11" width="5.8554687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700</v>
      </c>
    </row>
    <row r="4" spans="1:23" x14ac:dyDescent="0.25">
      <c r="A4" s="60" t="s">
        <v>140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143</v>
      </c>
    </row>
    <row r="8" spans="1:23" x14ac:dyDescent="0.25">
      <c r="A8" s="60" t="s">
        <v>144</v>
      </c>
    </row>
    <row r="9" spans="1:23" x14ac:dyDescent="0.25">
      <c r="A9" s="60" t="s">
        <v>701</v>
      </c>
    </row>
    <row r="10" spans="1:23" x14ac:dyDescent="0.25">
      <c r="A10" s="60" t="s">
        <v>702</v>
      </c>
    </row>
    <row r="11" spans="1:23" x14ac:dyDescent="0.25">
      <c r="A11" s="60" t="s">
        <v>703</v>
      </c>
    </row>
    <row r="13" spans="1:23" x14ac:dyDescent="0.25">
      <c r="A13" s="61" t="s">
        <v>704</v>
      </c>
    </row>
    <row r="15" spans="1:23" x14ac:dyDescent="0.25">
      <c r="A15" s="57" t="s">
        <v>149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3</v>
      </c>
      <c r="C17" s="62" t="s">
        <v>196</v>
      </c>
      <c r="D17" s="62"/>
      <c r="E17" s="62" t="s">
        <v>705</v>
      </c>
      <c r="F17" s="62"/>
      <c r="G17" s="63"/>
      <c r="H17" s="62" t="s">
        <v>706</v>
      </c>
      <c r="I17" s="64">
        <v>2145</v>
      </c>
      <c r="J17" s="62" t="s">
        <v>172</v>
      </c>
      <c r="K17" s="63">
        <v>5</v>
      </c>
      <c r="L17" s="63">
        <v>1</v>
      </c>
      <c r="M17" s="63">
        <v>20</v>
      </c>
      <c r="N17" s="63">
        <v>23</v>
      </c>
      <c r="O17" s="63">
        <v>19</v>
      </c>
      <c r="P17" s="63">
        <v>4</v>
      </c>
      <c r="Q17" s="64">
        <v>6</v>
      </c>
      <c r="R17" s="63">
        <v>5</v>
      </c>
      <c r="S17" s="63">
        <v>4.2</v>
      </c>
      <c r="T17" s="63">
        <v>0.8</v>
      </c>
      <c r="U17" s="64">
        <v>20</v>
      </c>
      <c r="V17" s="54">
        <v>16</v>
      </c>
      <c r="W17" s="56">
        <v>20</v>
      </c>
    </row>
    <row r="18" spans="1:23" ht="17.25" customHeight="1" x14ac:dyDescent="0.25">
      <c r="A18" s="63">
        <v>2</v>
      </c>
      <c r="B18" s="63">
        <v>4</v>
      </c>
      <c r="C18" s="62" t="s">
        <v>196</v>
      </c>
      <c r="D18" s="62"/>
      <c r="E18" s="62" t="s">
        <v>564</v>
      </c>
      <c r="F18" s="62"/>
      <c r="G18" s="63"/>
      <c r="H18" s="62" t="s">
        <v>571</v>
      </c>
      <c r="I18" s="64">
        <v>2093</v>
      </c>
      <c r="J18" s="62" t="s">
        <v>122</v>
      </c>
      <c r="K18" s="63">
        <v>5</v>
      </c>
      <c r="L18" s="63">
        <v>0</v>
      </c>
      <c r="M18" s="63">
        <v>19.5</v>
      </c>
      <c r="N18" s="63">
        <v>22.5</v>
      </c>
      <c r="O18" s="63">
        <v>17.5</v>
      </c>
      <c r="P18" s="63">
        <v>5</v>
      </c>
      <c r="Q18" s="64">
        <v>6</v>
      </c>
      <c r="R18" s="63">
        <v>5</v>
      </c>
      <c r="S18" s="63">
        <v>4.05</v>
      </c>
      <c r="T18" s="63">
        <v>0.95</v>
      </c>
      <c r="U18" s="64">
        <v>20</v>
      </c>
      <c r="V18" s="54">
        <v>19</v>
      </c>
      <c r="W18" s="56">
        <v>17</v>
      </c>
    </row>
    <row r="19" spans="1:23" ht="17.25" customHeight="1" x14ac:dyDescent="0.25">
      <c r="A19" s="63">
        <v>3</v>
      </c>
      <c r="B19" s="63">
        <v>1</v>
      </c>
      <c r="C19" s="62" t="s">
        <v>196</v>
      </c>
      <c r="D19" s="62"/>
      <c r="E19" s="62" t="s">
        <v>86</v>
      </c>
      <c r="F19" s="62"/>
      <c r="G19" s="63"/>
      <c r="H19" s="62" t="s">
        <v>115</v>
      </c>
      <c r="I19" s="64">
        <v>2156</v>
      </c>
      <c r="J19" s="62" t="s">
        <v>122</v>
      </c>
      <c r="K19" s="63">
        <v>4</v>
      </c>
      <c r="L19" s="63">
        <v>0</v>
      </c>
      <c r="M19" s="63">
        <v>21</v>
      </c>
      <c r="N19" s="63">
        <v>24</v>
      </c>
      <c r="O19" s="63">
        <v>14.5</v>
      </c>
      <c r="P19" s="63">
        <v>3</v>
      </c>
      <c r="Q19" s="64">
        <v>6</v>
      </c>
      <c r="R19" s="63">
        <v>4</v>
      </c>
      <c r="S19" s="63">
        <v>4.01</v>
      </c>
      <c r="T19" s="63">
        <v>-0.01</v>
      </c>
      <c r="U19" s="64">
        <v>20</v>
      </c>
      <c r="V19" s="54">
        <v>-0.2</v>
      </c>
      <c r="W19" s="56">
        <v>15</v>
      </c>
    </row>
    <row r="20" spans="1:23" ht="17.25" customHeight="1" x14ac:dyDescent="0.25">
      <c r="A20" s="63">
        <v>4</v>
      </c>
      <c r="B20" s="63">
        <v>6</v>
      </c>
      <c r="C20" s="62" t="s">
        <v>196</v>
      </c>
      <c r="D20" s="62"/>
      <c r="E20" s="62" t="s">
        <v>643</v>
      </c>
      <c r="F20" s="62" t="s">
        <v>197</v>
      </c>
      <c r="G20" s="63"/>
      <c r="H20" s="62" t="s">
        <v>115</v>
      </c>
      <c r="I20" s="64">
        <v>1947</v>
      </c>
      <c r="J20" s="62" t="s">
        <v>665</v>
      </c>
      <c r="K20" s="63">
        <v>4</v>
      </c>
      <c r="L20" s="63">
        <v>0</v>
      </c>
      <c r="M20" s="63">
        <v>19.5</v>
      </c>
      <c r="N20" s="63">
        <v>21.5</v>
      </c>
      <c r="O20" s="63">
        <v>14</v>
      </c>
      <c r="P20" s="63">
        <v>3</v>
      </c>
      <c r="Q20" s="64">
        <v>6</v>
      </c>
      <c r="R20" s="63">
        <v>4</v>
      </c>
      <c r="S20" s="63">
        <v>3.35</v>
      </c>
      <c r="T20" s="63">
        <v>0.65</v>
      </c>
      <c r="U20" s="64">
        <v>20</v>
      </c>
      <c r="V20" s="54">
        <v>13</v>
      </c>
      <c r="W20" s="56">
        <v>13</v>
      </c>
    </row>
    <row r="21" spans="1:23" ht="17.25" customHeight="1" x14ac:dyDescent="0.25">
      <c r="A21" s="63">
        <v>5</v>
      </c>
      <c r="B21" s="63">
        <v>7</v>
      </c>
      <c r="C21" s="62" t="s">
        <v>196</v>
      </c>
      <c r="D21" s="62" t="s">
        <v>114</v>
      </c>
      <c r="E21" s="62" t="s">
        <v>565</v>
      </c>
      <c r="F21" s="62" t="s">
        <v>171</v>
      </c>
      <c r="G21" s="63"/>
      <c r="H21" s="62" t="s">
        <v>115</v>
      </c>
      <c r="I21" s="64">
        <v>1939</v>
      </c>
      <c r="J21" s="62" t="s">
        <v>172</v>
      </c>
      <c r="K21" s="63">
        <v>4</v>
      </c>
      <c r="L21" s="63">
        <v>0</v>
      </c>
      <c r="M21" s="63">
        <v>18.5</v>
      </c>
      <c r="N21" s="63">
        <v>20.5</v>
      </c>
      <c r="O21" s="63">
        <v>11.5</v>
      </c>
      <c r="P21" s="63">
        <v>4</v>
      </c>
      <c r="Q21" s="64">
        <v>5</v>
      </c>
      <c r="R21" s="63">
        <v>3</v>
      </c>
      <c r="S21" s="63">
        <v>2.62</v>
      </c>
      <c r="T21" s="63">
        <v>0.38</v>
      </c>
      <c r="U21" s="64">
        <v>20</v>
      </c>
      <c r="V21" s="54">
        <v>7.6</v>
      </c>
      <c r="W21" s="56">
        <v>12</v>
      </c>
    </row>
    <row r="22" spans="1:23" ht="17.25" customHeight="1" x14ac:dyDescent="0.25">
      <c r="A22" s="63">
        <v>6</v>
      </c>
      <c r="B22" s="63">
        <v>9</v>
      </c>
      <c r="C22" s="62" t="s">
        <v>196</v>
      </c>
      <c r="D22" s="62"/>
      <c r="E22" s="62" t="s">
        <v>4</v>
      </c>
      <c r="F22" s="62" t="s">
        <v>171</v>
      </c>
      <c r="G22" s="63"/>
      <c r="H22" s="62" t="s">
        <v>115</v>
      </c>
      <c r="I22" s="64">
        <v>1795</v>
      </c>
      <c r="J22" s="62" t="s">
        <v>121</v>
      </c>
      <c r="K22" s="63">
        <v>3.5</v>
      </c>
      <c r="L22" s="63">
        <v>0</v>
      </c>
      <c r="M22" s="63">
        <v>18.5</v>
      </c>
      <c r="N22" s="63">
        <v>20.5</v>
      </c>
      <c r="O22" s="63">
        <v>10</v>
      </c>
      <c r="P22" s="63">
        <v>3</v>
      </c>
      <c r="Q22" s="64">
        <v>5</v>
      </c>
      <c r="R22" s="63">
        <v>2.5</v>
      </c>
      <c r="S22" s="63">
        <v>2.2799999999999998</v>
      </c>
      <c r="T22" s="63">
        <v>0.22</v>
      </c>
      <c r="U22" s="64">
        <v>20</v>
      </c>
      <c r="V22" s="54">
        <v>4.4000000000000004</v>
      </c>
      <c r="W22" s="56">
        <v>11</v>
      </c>
    </row>
    <row r="23" spans="1:23" ht="17.25" customHeight="1" x14ac:dyDescent="0.25">
      <c r="A23" s="63">
        <v>7</v>
      </c>
      <c r="B23" s="63">
        <v>5</v>
      </c>
      <c r="C23" s="62" t="s">
        <v>196</v>
      </c>
      <c r="D23" s="62"/>
      <c r="E23" s="62" t="s">
        <v>5</v>
      </c>
      <c r="F23" s="62" t="s">
        <v>171</v>
      </c>
      <c r="G23" s="63"/>
      <c r="H23" s="62" t="s">
        <v>115</v>
      </c>
      <c r="I23" s="64">
        <v>2010</v>
      </c>
      <c r="J23" s="62" t="s">
        <v>175</v>
      </c>
      <c r="K23" s="63">
        <v>3.5</v>
      </c>
      <c r="L23" s="63">
        <v>0</v>
      </c>
      <c r="M23" s="63">
        <v>17.5</v>
      </c>
      <c r="N23" s="63">
        <v>18.5</v>
      </c>
      <c r="O23" s="63">
        <v>7.75</v>
      </c>
      <c r="P23" s="63">
        <v>3</v>
      </c>
      <c r="Q23" s="64">
        <v>5</v>
      </c>
      <c r="R23" s="63">
        <v>2.5</v>
      </c>
      <c r="S23" s="63">
        <v>3.38</v>
      </c>
      <c r="T23" s="63">
        <v>-0.88</v>
      </c>
      <c r="U23" s="64">
        <v>20</v>
      </c>
      <c r="V23" s="54">
        <v>-17.600000000000001</v>
      </c>
      <c r="W23" s="56">
        <v>10</v>
      </c>
    </row>
    <row r="24" spans="1:23" ht="17.25" customHeight="1" x14ac:dyDescent="0.25">
      <c r="A24" s="63">
        <v>8</v>
      </c>
      <c r="B24" s="63">
        <v>12</v>
      </c>
      <c r="C24" s="62" t="s">
        <v>196</v>
      </c>
      <c r="D24" s="62"/>
      <c r="E24" s="62" t="s">
        <v>93</v>
      </c>
      <c r="F24" s="62" t="s">
        <v>171</v>
      </c>
      <c r="G24" s="63"/>
      <c r="H24" s="62" t="s">
        <v>115</v>
      </c>
      <c r="I24" s="64">
        <v>1574</v>
      </c>
      <c r="J24" s="62" t="s">
        <v>172</v>
      </c>
      <c r="K24" s="63">
        <v>3.5</v>
      </c>
      <c r="L24" s="63">
        <v>0</v>
      </c>
      <c r="M24" s="63">
        <v>16.5</v>
      </c>
      <c r="N24" s="63">
        <v>17.5</v>
      </c>
      <c r="O24" s="63">
        <v>6.75</v>
      </c>
      <c r="P24" s="63">
        <v>3</v>
      </c>
      <c r="Q24" s="64">
        <v>5</v>
      </c>
      <c r="R24" s="63">
        <v>2.5</v>
      </c>
      <c r="S24" s="63">
        <v>1.72</v>
      </c>
      <c r="T24" s="63">
        <v>0.78</v>
      </c>
      <c r="U24" s="64">
        <v>20</v>
      </c>
      <c r="V24" s="54">
        <v>15.6</v>
      </c>
      <c r="W24" s="56">
        <v>9</v>
      </c>
    </row>
    <row r="25" spans="1:23" ht="17.25" customHeight="1" x14ac:dyDescent="0.25">
      <c r="A25" s="63">
        <v>9</v>
      </c>
      <c r="B25" s="63">
        <v>10</v>
      </c>
      <c r="C25" s="62" t="s">
        <v>196</v>
      </c>
      <c r="D25" s="62"/>
      <c r="E25" s="62" t="s">
        <v>92</v>
      </c>
      <c r="F25" s="62" t="s">
        <v>171</v>
      </c>
      <c r="G25" s="63"/>
      <c r="H25" s="62" t="s">
        <v>115</v>
      </c>
      <c r="I25" s="64">
        <v>1715</v>
      </c>
      <c r="J25" s="62" t="s">
        <v>172</v>
      </c>
      <c r="K25" s="63">
        <v>3.5</v>
      </c>
      <c r="L25" s="63">
        <v>0</v>
      </c>
      <c r="M25" s="63">
        <v>15.5</v>
      </c>
      <c r="N25" s="63">
        <v>17.5</v>
      </c>
      <c r="O25" s="63">
        <v>8.5</v>
      </c>
      <c r="P25" s="63">
        <v>3</v>
      </c>
      <c r="Q25" s="64">
        <v>6</v>
      </c>
      <c r="R25" s="63">
        <v>3.5</v>
      </c>
      <c r="S25" s="63">
        <v>3.14</v>
      </c>
      <c r="T25" s="63">
        <v>0.36</v>
      </c>
      <c r="U25" s="64">
        <v>20</v>
      </c>
      <c r="V25" s="54">
        <v>7.2</v>
      </c>
      <c r="W25" s="56">
        <v>8</v>
      </c>
    </row>
    <row r="26" spans="1:23" ht="17.25" customHeight="1" x14ac:dyDescent="0.25">
      <c r="A26" s="63">
        <v>10</v>
      </c>
      <c r="B26" s="63">
        <v>8</v>
      </c>
      <c r="C26" s="62" t="s">
        <v>196</v>
      </c>
      <c r="D26" s="62"/>
      <c r="E26" s="62" t="s">
        <v>596</v>
      </c>
      <c r="F26" s="62"/>
      <c r="G26" s="63"/>
      <c r="H26" s="62" t="s">
        <v>115</v>
      </c>
      <c r="I26" s="64">
        <v>1914</v>
      </c>
      <c r="J26" s="62" t="s">
        <v>607</v>
      </c>
      <c r="K26" s="63">
        <v>3</v>
      </c>
      <c r="L26" s="63">
        <v>0</v>
      </c>
      <c r="M26" s="63">
        <v>21</v>
      </c>
      <c r="N26" s="63">
        <v>23</v>
      </c>
      <c r="O26" s="63">
        <v>9.5</v>
      </c>
      <c r="P26" s="63">
        <v>2</v>
      </c>
      <c r="Q26" s="64">
        <v>6</v>
      </c>
      <c r="R26" s="63">
        <v>3</v>
      </c>
      <c r="S26" s="63">
        <v>3.27</v>
      </c>
      <c r="T26" s="63">
        <v>-0.27</v>
      </c>
      <c r="U26" s="64">
        <v>20</v>
      </c>
      <c r="V26" s="54">
        <v>-5.4</v>
      </c>
      <c r="W26" s="56">
        <v>7</v>
      </c>
    </row>
    <row r="27" spans="1:23" ht="17.25" customHeight="1" x14ac:dyDescent="0.25">
      <c r="A27" s="63">
        <v>11</v>
      </c>
      <c r="B27" s="63">
        <v>13</v>
      </c>
      <c r="C27" s="62" t="s">
        <v>196</v>
      </c>
      <c r="D27" s="62"/>
      <c r="E27" s="62" t="s">
        <v>245</v>
      </c>
      <c r="F27" s="62" t="s">
        <v>197</v>
      </c>
      <c r="G27" s="63"/>
      <c r="H27" s="62" t="s">
        <v>115</v>
      </c>
      <c r="I27" s="64">
        <v>1502</v>
      </c>
      <c r="J27" s="62" t="s">
        <v>173</v>
      </c>
      <c r="K27" s="63">
        <v>3</v>
      </c>
      <c r="L27" s="63">
        <v>0</v>
      </c>
      <c r="M27" s="63">
        <v>17</v>
      </c>
      <c r="N27" s="63">
        <v>18</v>
      </c>
      <c r="O27" s="63">
        <v>6</v>
      </c>
      <c r="P27" s="63">
        <v>3</v>
      </c>
      <c r="Q27" s="64">
        <v>5</v>
      </c>
      <c r="R27" s="63">
        <v>2</v>
      </c>
      <c r="S27" s="63">
        <v>1.32</v>
      </c>
      <c r="T27" s="63">
        <v>0.68</v>
      </c>
      <c r="U27" s="64">
        <v>20</v>
      </c>
      <c r="V27" s="54">
        <v>13.6</v>
      </c>
      <c r="W27" s="56">
        <v>6</v>
      </c>
    </row>
    <row r="28" spans="1:23" ht="17.25" customHeight="1" x14ac:dyDescent="0.25">
      <c r="A28" s="63">
        <v>12</v>
      </c>
      <c r="B28" s="63">
        <v>18</v>
      </c>
      <c r="C28" s="62" t="s">
        <v>196</v>
      </c>
      <c r="D28" s="62"/>
      <c r="E28" s="62" t="s">
        <v>707</v>
      </c>
      <c r="F28" s="62"/>
      <c r="G28" s="63"/>
      <c r="H28" s="62" t="s">
        <v>115</v>
      </c>
      <c r="I28" s="64">
        <v>0</v>
      </c>
      <c r="J28" s="62" t="s">
        <v>666</v>
      </c>
      <c r="K28" s="63">
        <v>3</v>
      </c>
      <c r="L28" s="63">
        <v>0</v>
      </c>
      <c r="M28" s="63">
        <v>15.5</v>
      </c>
      <c r="N28" s="63">
        <v>16.5</v>
      </c>
      <c r="O28" s="63">
        <v>6</v>
      </c>
      <c r="P28" s="63">
        <v>3</v>
      </c>
      <c r="Q28" s="64">
        <v>5</v>
      </c>
      <c r="R28" s="63">
        <v>2</v>
      </c>
      <c r="S28" s="63"/>
      <c r="T28" s="63"/>
      <c r="U28" s="64"/>
      <c r="V28" s="54"/>
      <c r="W28" s="56">
        <v>5</v>
      </c>
    </row>
    <row r="29" spans="1:23" ht="17.25" customHeight="1" x14ac:dyDescent="0.25">
      <c r="A29" s="63">
        <v>13</v>
      </c>
      <c r="B29" s="63">
        <v>2</v>
      </c>
      <c r="C29" s="62" t="s">
        <v>196</v>
      </c>
      <c r="D29" s="62" t="s">
        <v>114</v>
      </c>
      <c r="E29" s="62" t="s">
        <v>90</v>
      </c>
      <c r="F29" s="62" t="s">
        <v>171</v>
      </c>
      <c r="G29" s="63"/>
      <c r="H29" s="62" t="s">
        <v>115</v>
      </c>
      <c r="I29" s="64">
        <v>2148</v>
      </c>
      <c r="J29" s="62" t="s">
        <v>172</v>
      </c>
      <c r="K29" s="63">
        <v>3</v>
      </c>
      <c r="L29" s="63">
        <v>0</v>
      </c>
      <c r="M29" s="63">
        <v>15</v>
      </c>
      <c r="N29" s="63">
        <v>15</v>
      </c>
      <c r="O29" s="63">
        <v>4</v>
      </c>
      <c r="P29" s="63">
        <v>2</v>
      </c>
      <c r="Q29" s="64">
        <v>4</v>
      </c>
      <c r="R29" s="63">
        <v>2</v>
      </c>
      <c r="S29" s="63">
        <v>3.1</v>
      </c>
      <c r="T29" s="63">
        <v>-1.1000000000000001</v>
      </c>
      <c r="U29" s="64">
        <v>20</v>
      </c>
      <c r="V29" s="54">
        <v>-22</v>
      </c>
      <c r="W29" s="56">
        <v>4</v>
      </c>
    </row>
    <row r="30" spans="1:23" ht="17.25" customHeight="1" x14ac:dyDescent="0.25">
      <c r="A30" s="63">
        <v>14</v>
      </c>
      <c r="B30" s="63">
        <v>14</v>
      </c>
      <c r="C30" s="62" t="s">
        <v>196</v>
      </c>
      <c r="D30" s="62"/>
      <c r="E30" s="62" t="s">
        <v>428</v>
      </c>
      <c r="F30" s="62" t="s">
        <v>171</v>
      </c>
      <c r="G30" s="63"/>
      <c r="H30" s="62" t="s">
        <v>115</v>
      </c>
      <c r="I30" s="64">
        <v>1467</v>
      </c>
      <c r="J30" s="62" t="s">
        <v>172</v>
      </c>
      <c r="K30" s="63">
        <v>2</v>
      </c>
      <c r="L30" s="63">
        <v>0</v>
      </c>
      <c r="M30" s="63">
        <v>16</v>
      </c>
      <c r="N30" s="63">
        <v>17</v>
      </c>
      <c r="O30" s="63">
        <v>3</v>
      </c>
      <c r="P30" s="63">
        <v>2</v>
      </c>
      <c r="Q30" s="64">
        <v>5</v>
      </c>
      <c r="R30" s="63">
        <v>1</v>
      </c>
      <c r="S30" s="63">
        <v>1.52</v>
      </c>
      <c r="T30" s="63">
        <v>-0.52</v>
      </c>
      <c r="U30" s="64">
        <v>20</v>
      </c>
      <c r="V30" s="54">
        <v>-10.4</v>
      </c>
      <c r="W30" s="56">
        <v>3</v>
      </c>
    </row>
    <row r="31" spans="1:23" ht="17.25" customHeight="1" x14ac:dyDescent="0.25">
      <c r="A31" s="63">
        <v>15</v>
      </c>
      <c r="B31" s="63">
        <v>15</v>
      </c>
      <c r="C31" s="62" t="s">
        <v>196</v>
      </c>
      <c r="D31" s="62"/>
      <c r="E31" s="62" t="s">
        <v>94</v>
      </c>
      <c r="F31" s="62" t="s">
        <v>177</v>
      </c>
      <c r="G31" s="63"/>
      <c r="H31" s="62" t="s">
        <v>115</v>
      </c>
      <c r="I31" s="64">
        <v>1418</v>
      </c>
      <c r="J31" s="62" t="s">
        <v>172</v>
      </c>
      <c r="K31" s="63">
        <v>2</v>
      </c>
      <c r="L31" s="63">
        <v>0</v>
      </c>
      <c r="M31" s="63">
        <v>15.5</v>
      </c>
      <c r="N31" s="63">
        <v>16.5</v>
      </c>
      <c r="O31" s="63">
        <v>4</v>
      </c>
      <c r="P31" s="63">
        <v>1</v>
      </c>
      <c r="Q31" s="64">
        <v>5</v>
      </c>
      <c r="R31" s="63">
        <v>1</v>
      </c>
      <c r="S31" s="63">
        <v>1.1000000000000001</v>
      </c>
      <c r="T31" s="63">
        <v>-0.1</v>
      </c>
      <c r="U31" s="64">
        <v>20</v>
      </c>
      <c r="V31" s="54">
        <v>-2</v>
      </c>
      <c r="W31" s="56">
        <v>2</v>
      </c>
    </row>
    <row r="32" spans="1:23" ht="17.25" customHeight="1" x14ac:dyDescent="0.25">
      <c r="A32" s="63">
        <v>16</v>
      </c>
      <c r="B32" s="63">
        <v>16</v>
      </c>
      <c r="C32" s="62" t="s">
        <v>196</v>
      </c>
      <c r="D32" s="62"/>
      <c r="E32" s="62" t="s">
        <v>21</v>
      </c>
      <c r="F32" s="62" t="s">
        <v>178</v>
      </c>
      <c r="G32" s="63"/>
      <c r="H32" s="62" t="s">
        <v>115</v>
      </c>
      <c r="I32" s="64">
        <v>1325</v>
      </c>
      <c r="J32" s="62" t="s">
        <v>179</v>
      </c>
      <c r="K32" s="63">
        <v>2</v>
      </c>
      <c r="L32" s="63">
        <v>0</v>
      </c>
      <c r="M32" s="63">
        <v>14.5</v>
      </c>
      <c r="N32" s="63">
        <v>15.5</v>
      </c>
      <c r="O32" s="63">
        <v>4</v>
      </c>
      <c r="P32" s="63">
        <v>1</v>
      </c>
      <c r="Q32" s="64">
        <v>3</v>
      </c>
      <c r="R32" s="63">
        <v>0</v>
      </c>
      <c r="S32" s="63">
        <v>0.35</v>
      </c>
      <c r="T32" s="63">
        <v>-0.35</v>
      </c>
      <c r="U32" s="64">
        <v>20</v>
      </c>
      <c r="V32" s="54">
        <v>-7</v>
      </c>
      <c r="W32" s="56">
        <v>1</v>
      </c>
    </row>
    <row r="33" spans="1:23" ht="17.25" customHeight="1" x14ac:dyDescent="0.25">
      <c r="A33" s="63">
        <v>17</v>
      </c>
      <c r="B33" s="63">
        <v>17</v>
      </c>
      <c r="C33" s="62" t="s">
        <v>196</v>
      </c>
      <c r="D33" s="62"/>
      <c r="E33" s="62" t="s">
        <v>24</v>
      </c>
      <c r="F33" s="62" t="s">
        <v>171</v>
      </c>
      <c r="G33" s="63"/>
      <c r="H33" s="62" t="s">
        <v>115</v>
      </c>
      <c r="I33" s="64">
        <v>1257</v>
      </c>
      <c r="J33" s="62" t="s">
        <v>175</v>
      </c>
      <c r="K33" s="63">
        <v>2</v>
      </c>
      <c r="L33" s="63">
        <v>0</v>
      </c>
      <c r="M33" s="63">
        <v>14</v>
      </c>
      <c r="N33" s="63">
        <v>16</v>
      </c>
      <c r="O33" s="63">
        <v>5</v>
      </c>
      <c r="P33" s="63">
        <v>1</v>
      </c>
      <c r="Q33" s="64">
        <v>5</v>
      </c>
      <c r="R33" s="63">
        <v>1</v>
      </c>
      <c r="S33" s="63">
        <v>0.88</v>
      </c>
      <c r="T33" s="63">
        <v>0.12</v>
      </c>
      <c r="U33" s="64">
        <v>20</v>
      </c>
      <c r="V33" s="54">
        <v>2.4</v>
      </c>
      <c r="W33" s="56">
        <v>1</v>
      </c>
    </row>
    <row r="34" spans="1:23" ht="17.25" customHeight="1" x14ac:dyDescent="0.25">
      <c r="A34" s="63">
        <v>18</v>
      </c>
      <c r="B34" s="63">
        <v>19</v>
      </c>
      <c r="C34" s="62" t="s">
        <v>196</v>
      </c>
      <c r="D34" s="62"/>
      <c r="E34" s="62" t="s">
        <v>337</v>
      </c>
      <c r="F34" s="62" t="s">
        <v>181</v>
      </c>
      <c r="G34" s="63"/>
      <c r="H34" s="62" t="s">
        <v>115</v>
      </c>
      <c r="I34" s="64">
        <v>0</v>
      </c>
      <c r="J34" s="62" t="s">
        <v>172</v>
      </c>
      <c r="K34" s="63">
        <v>1</v>
      </c>
      <c r="L34" s="63">
        <v>0</v>
      </c>
      <c r="M34" s="63">
        <v>15</v>
      </c>
      <c r="N34" s="63">
        <v>17</v>
      </c>
      <c r="O34" s="63">
        <v>3</v>
      </c>
      <c r="P34" s="63">
        <v>0</v>
      </c>
      <c r="Q34" s="64">
        <v>4</v>
      </c>
      <c r="R34" s="63">
        <v>0</v>
      </c>
      <c r="S34" s="63"/>
      <c r="T34" s="63"/>
      <c r="U34" s="64"/>
      <c r="V34" s="54"/>
      <c r="W34" s="56">
        <v>1</v>
      </c>
    </row>
    <row r="35" spans="1:23" ht="17.25" customHeight="1" x14ac:dyDescent="0.25">
      <c r="A35" s="63">
        <v>19</v>
      </c>
      <c r="B35" s="63">
        <v>20</v>
      </c>
      <c r="C35" s="62" t="s">
        <v>196</v>
      </c>
      <c r="D35" s="62"/>
      <c r="E35" s="62" t="s">
        <v>348</v>
      </c>
      <c r="F35" s="62"/>
      <c r="G35" s="63"/>
      <c r="H35" s="62" t="s">
        <v>115</v>
      </c>
      <c r="I35" s="64">
        <v>1824</v>
      </c>
      <c r="J35" s="62" t="s">
        <v>175</v>
      </c>
      <c r="K35" s="63">
        <v>1</v>
      </c>
      <c r="L35" s="63">
        <v>0</v>
      </c>
      <c r="M35" s="63">
        <v>14</v>
      </c>
      <c r="N35" s="63">
        <v>16</v>
      </c>
      <c r="O35" s="63">
        <v>2</v>
      </c>
      <c r="P35" s="63">
        <v>1</v>
      </c>
      <c r="Q35" s="64">
        <v>3</v>
      </c>
      <c r="R35" s="63">
        <v>1</v>
      </c>
      <c r="S35" s="63">
        <v>2.71</v>
      </c>
      <c r="T35" s="63">
        <v>-1.71</v>
      </c>
      <c r="U35" s="64">
        <v>20</v>
      </c>
      <c r="V35" s="54">
        <v>-34.200000000000003</v>
      </c>
      <c r="W35" s="56">
        <v>1</v>
      </c>
    </row>
    <row r="36" spans="1:23" ht="17.25" customHeight="1" x14ac:dyDescent="0.25">
      <c r="A36" s="63">
        <v>20</v>
      </c>
      <c r="B36" s="63">
        <v>11</v>
      </c>
      <c r="C36" s="62" t="s">
        <v>196</v>
      </c>
      <c r="D36" s="62"/>
      <c r="E36" s="62" t="s">
        <v>12</v>
      </c>
      <c r="F36" s="62" t="s">
        <v>171</v>
      </c>
      <c r="G36" s="63"/>
      <c r="H36" s="62" t="s">
        <v>115</v>
      </c>
      <c r="I36" s="64">
        <v>1583</v>
      </c>
      <c r="J36" s="62" t="s">
        <v>172</v>
      </c>
      <c r="K36" s="63">
        <v>0</v>
      </c>
      <c r="L36" s="63">
        <v>0</v>
      </c>
      <c r="M36" s="63">
        <v>15</v>
      </c>
      <c r="N36" s="63">
        <v>18</v>
      </c>
      <c r="O36" s="63">
        <v>0</v>
      </c>
      <c r="P36" s="63">
        <v>0</v>
      </c>
      <c r="Q36" s="64">
        <v>0</v>
      </c>
      <c r="R36" s="63">
        <v>0</v>
      </c>
      <c r="S36" s="63">
        <v>0</v>
      </c>
      <c r="T36" s="63">
        <v>0</v>
      </c>
      <c r="U36" s="64">
        <v>20</v>
      </c>
      <c r="V36" s="54">
        <v>0</v>
      </c>
      <c r="W36" s="56">
        <v>1</v>
      </c>
    </row>
    <row r="38" spans="1:23" x14ac:dyDescent="0.25">
      <c r="A38" s="57" t="s">
        <v>183</v>
      </c>
    </row>
    <row r="39" spans="1:23" x14ac:dyDescent="0.25">
      <c r="A39" s="60" t="s">
        <v>184</v>
      </c>
    </row>
    <row r="40" spans="1:23" x14ac:dyDescent="0.25">
      <c r="A40" s="60" t="s">
        <v>185</v>
      </c>
    </row>
    <row r="41" spans="1:23" x14ac:dyDescent="0.25">
      <c r="A41" s="60" t="s">
        <v>186</v>
      </c>
    </row>
    <row r="42" spans="1:23" x14ac:dyDescent="0.25">
      <c r="A42" s="60" t="s">
        <v>187</v>
      </c>
    </row>
    <row r="43" spans="1:23" x14ac:dyDescent="0.25">
      <c r="A43" s="60" t="s">
        <v>188</v>
      </c>
    </row>
    <row r="45" spans="1:23" x14ac:dyDescent="0.25">
      <c r="A45" s="59" t="s">
        <v>708</v>
      </c>
    </row>
    <row r="46" spans="1:23" x14ac:dyDescent="0.25">
      <c r="A46" s="58" t="s">
        <v>190</v>
      </c>
    </row>
  </sheetData>
  <hyperlinks>
    <hyperlink ref="A45:V45" r:id="rId1" display="Encontrará todos os detalhes do torneio em http://chess-results.com/tnr283089.aspx?lan=10"/>
    <hyperlink ref="A46:V46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9" workbookViewId="0">
      <selection activeCell="A19" sqref="A19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0" style="52" hidden="1" customWidth="1"/>
    <col min="4" max="4" width="26.140625" style="52" customWidth="1"/>
    <col min="5" max="5" width="4.28515625" style="52" customWidth="1"/>
    <col min="6" max="6" width="5" style="52" customWidth="1"/>
    <col min="7" max="7" width="23.5703125" style="52" customWidth="1"/>
    <col min="8" max="8" width="4.28515625" style="52" customWidth="1"/>
    <col min="9" max="11" width="5" style="52" customWidth="1"/>
    <col min="12" max="16384" width="9.140625" style="52"/>
  </cols>
  <sheetData>
    <row r="1" spans="1:12" ht="20.100000000000001" customHeight="1" x14ac:dyDescent="0.25">
      <c r="A1" s="58" t="s">
        <v>138</v>
      </c>
    </row>
    <row r="3" spans="1:12" x14ac:dyDescent="0.25">
      <c r="A3" s="57" t="s">
        <v>733</v>
      </c>
    </row>
    <row r="4" spans="1:12" x14ac:dyDescent="0.25">
      <c r="A4" s="61" t="s">
        <v>734</v>
      </c>
    </row>
    <row r="6" spans="1:12" x14ac:dyDescent="0.25">
      <c r="A6" s="57" t="s">
        <v>309</v>
      </c>
    </row>
    <row r="7" spans="1:12" x14ac:dyDescent="0.25">
      <c r="A7" s="66" t="s">
        <v>150</v>
      </c>
      <c r="B7" s="66" t="s">
        <v>151</v>
      </c>
      <c r="C7" s="65"/>
      <c r="D7" s="65" t="s">
        <v>152</v>
      </c>
      <c r="E7" s="65" t="s">
        <v>109</v>
      </c>
      <c r="F7" s="67" t="s">
        <v>310</v>
      </c>
      <c r="G7" s="65" t="s">
        <v>156</v>
      </c>
      <c r="H7" s="66" t="s">
        <v>157</v>
      </c>
      <c r="I7" s="66" t="s">
        <v>158</v>
      </c>
      <c r="J7" s="66" t="s">
        <v>159</v>
      </c>
      <c r="K7" s="48" t="s">
        <v>160</v>
      </c>
      <c r="L7" s="53" t="s">
        <v>113</v>
      </c>
    </row>
    <row r="8" spans="1:12" x14ac:dyDescent="0.25">
      <c r="A8" s="63">
        <v>1</v>
      </c>
      <c r="B8" s="63">
        <v>2</v>
      </c>
      <c r="C8" s="62"/>
      <c r="D8" s="62" t="s">
        <v>710</v>
      </c>
      <c r="E8" s="62" t="s">
        <v>115</v>
      </c>
      <c r="F8" s="64">
        <v>1824</v>
      </c>
      <c r="G8" s="62" t="s">
        <v>175</v>
      </c>
      <c r="H8" s="63">
        <v>6.5</v>
      </c>
      <c r="I8" s="63">
        <v>0</v>
      </c>
      <c r="J8" s="63">
        <v>27.5</v>
      </c>
      <c r="K8" s="49">
        <v>30</v>
      </c>
      <c r="L8" s="3">
        <v>20</v>
      </c>
    </row>
    <row r="9" spans="1:12" x14ac:dyDescent="0.25">
      <c r="A9" s="63">
        <v>2</v>
      </c>
      <c r="B9" s="63">
        <v>1</v>
      </c>
      <c r="C9" s="62"/>
      <c r="D9" s="62" t="s">
        <v>711</v>
      </c>
      <c r="E9" s="62" t="s">
        <v>115</v>
      </c>
      <c r="F9" s="64">
        <v>2027</v>
      </c>
      <c r="G9" s="62" t="s">
        <v>735</v>
      </c>
      <c r="H9" s="63">
        <v>6</v>
      </c>
      <c r="I9" s="63">
        <v>0</v>
      </c>
      <c r="J9" s="63">
        <v>27.5</v>
      </c>
      <c r="K9" s="49">
        <v>30.5</v>
      </c>
      <c r="L9" s="3">
        <v>17</v>
      </c>
    </row>
    <row r="10" spans="1:12" x14ac:dyDescent="0.25">
      <c r="A10" s="63">
        <v>3</v>
      </c>
      <c r="B10" s="63">
        <v>10</v>
      </c>
      <c r="C10" s="62"/>
      <c r="D10" s="62" t="s">
        <v>712</v>
      </c>
      <c r="E10" s="62" t="s">
        <v>115</v>
      </c>
      <c r="F10" s="64">
        <v>1511</v>
      </c>
      <c r="G10" s="62" t="s">
        <v>735</v>
      </c>
      <c r="H10" s="63">
        <v>5</v>
      </c>
      <c r="I10" s="63">
        <v>0</v>
      </c>
      <c r="J10" s="63">
        <v>27</v>
      </c>
      <c r="K10" s="49">
        <v>29</v>
      </c>
      <c r="L10" s="3">
        <v>15</v>
      </c>
    </row>
    <row r="11" spans="1:12" x14ac:dyDescent="0.25">
      <c r="A11" s="63">
        <v>4</v>
      </c>
      <c r="B11" s="63">
        <v>3</v>
      </c>
      <c r="C11" s="62"/>
      <c r="D11" s="62" t="s">
        <v>713</v>
      </c>
      <c r="E11" s="62" t="s">
        <v>115</v>
      </c>
      <c r="F11" s="64">
        <v>1702</v>
      </c>
      <c r="G11" s="62" t="s">
        <v>736</v>
      </c>
      <c r="H11" s="63">
        <v>5</v>
      </c>
      <c r="I11" s="63">
        <v>0</v>
      </c>
      <c r="J11" s="63">
        <v>26.5</v>
      </c>
      <c r="K11" s="49">
        <v>28.5</v>
      </c>
      <c r="L11" s="3">
        <v>13</v>
      </c>
    </row>
    <row r="12" spans="1:12" x14ac:dyDescent="0.25">
      <c r="A12" s="63">
        <v>5</v>
      </c>
      <c r="B12" s="63">
        <v>12</v>
      </c>
      <c r="C12" s="62"/>
      <c r="D12" s="62" t="s">
        <v>714</v>
      </c>
      <c r="E12" s="62" t="s">
        <v>115</v>
      </c>
      <c r="F12" s="64">
        <v>1467</v>
      </c>
      <c r="G12" s="62" t="s">
        <v>737</v>
      </c>
      <c r="H12" s="63">
        <v>5</v>
      </c>
      <c r="I12" s="63">
        <v>0</v>
      </c>
      <c r="J12" s="63">
        <v>19</v>
      </c>
      <c r="K12" s="49">
        <v>20</v>
      </c>
      <c r="L12" s="3">
        <v>12</v>
      </c>
    </row>
    <row r="13" spans="1:12" x14ac:dyDescent="0.25">
      <c r="A13" s="63">
        <v>6</v>
      </c>
      <c r="B13" s="63">
        <v>5</v>
      </c>
      <c r="C13" s="62"/>
      <c r="D13" s="62" t="s">
        <v>715</v>
      </c>
      <c r="E13" s="62" t="s">
        <v>115</v>
      </c>
      <c r="F13" s="64">
        <v>1631</v>
      </c>
      <c r="G13" s="62" t="s">
        <v>735</v>
      </c>
      <c r="H13" s="63">
        <v>4.5</v>
      </c>
      <c r="I13" s="63">
        <v>0</v>
      </c>
      <c r="J13" s="63">
        <v>27.5</v>
      </c>
      <c r="K13" s="49">
        <v>29.5</v>
      </c>
      <c r="L13" s="3">
        <v>11</v>
      </c>
    </row>
    <row r="14" spans="1:12" x14ac:dyDescent="0.25">
      <c r="A14" s="63">
        <v>7</v>
      </c>
      <c r="B14" s="63">
        <v>22</v>
      </c>
      <c r="C14" s="62"/>
      <c r="D14" s="62" t="s">
        <v>716</v>
      </c>
      <c r="E14" s="62" t="s">
        <v>115</v>
      </c>
      <c r="F14" s="64">
        <v>1500</v>
      </c>
      <c r="G14" s="62" t="s">
        <v>736</v>
      </c>
      <c r="H14" s="63">
        <v>4</v>
      </c>
      <c r="I14" s="63">
        <v>0</v>
      </c>
      <c r="J14" s="63">
        <v>26</v>
      </c>
      <c r="K14" s="49">
        <v>28.5</v>
      </c>
      <c r="L14" s="3">
        <v>10</v>
      </c>
    </row>
    <row r="15" spans="1:12" x14ac:dyDescent="0.25">
      <c r="A15" s="63">
        <v>8</v>
      </c>
      <c r="B15" s="63">
        <v>9</v>
      </c>
      <c r="C15" s="62"/>
      <c r="D15" s="62" t="s">
        <v>717</v>
      </c>
      <c r="E15" s="62" t="s">
        <v>115</v>
      </c>
      <c r="F15" s="64">
        <v>1523</v>
      </c>
      <c r="G15" s="62" t="s">
        <v>122</v>
      </c>
      <c r="H15" s="63">
        <v>4</v>
      </c>
      <c r="I15" s="63">
        <v>0</v>
      </c>
      <c r="J15" s="63">
        <v>25.5</v>
      </c>
      <c r="K15" s="49">
        <v>27.5</v>
      </c>
      <c r="L15" s="3">
        <v>9</v>
      </c>
    </row>
    <row r="16" spans="1:12" x14ac:dyDescent="0.25">
      <c r="A16" s="63">
        <v>9</v>
      </c>
      <c r="B16" s="63">
        <v>21</v>
      </c>
      <c r="C16" s="62"/>
      <c r="D16" s="62" t="s">
        <v>718</v>
      </c>
      <c r="E16" s="62" t="s">
        <v>115</v>
      </c>
      <c r="F16" s="64">
        <v>1500</v>
      </c>
      <c r="G16" s="62" t="s">
        <v>738</v>
      </c>
      <c r="H16" s="63">
        <v>4</v>
      </c>
      <c r="I16" s="63">
        <v>0</v>
      </c>
      <c r="J16" s="63">
        <v>25</v>
      </c>
      <c r="K16" s="49">
        <v>27</v>
      </c>
      <c r="L16" s="3">
        <v>8</v>
      </c>
    </row>
    <row r="17" spans="1:12" x14ac:dyDescent="0.25">
      <c r="A17" s="63">
        <v>10</v>
      </c>
      <c r="B17" s="63">
        <v>6</v>
      </c>
      <c r="C17" s="62"/>
      <c r="D17" s="62" t="s">
        <v>719</v>
      </c>
      <c r="E17" s="62" t="s">
        <v>115</v>
      </c>
      <c r="F17" s="64">
        <v>1616</v>
      </c>
      <c r="G17" s="62" t="s">
        <v>175</v>
      </c>
      <c r="H17" s="63">
        <v>4</v>
      </c>
      <c r="I17" s="63">
        <v>0</v>
      </c>
      <c r="J17" s="63">
        <v>21.5</v>
      </c>
      <c r="K17" s="49">
        <v>23.5</v>
      </c>
      <c r="L17" s="3">
        <v>7</v>
      </c>
    </row>
    <row r="18" spans="1:12" x14ac:dyDescent="0.25">
      <c r="A18" s="63">
        <v>11</v>
      </c>
      <c r="B18" s="63">
        <v>19</v>
      </c>
      <c r="C18" s="62"/>
      <c r="D18" s="62" t="s">
        <v>720</v>
      </c>
      <c r="E18" s="62" t="s">
        <v>115</v>
      </c>
      <c r="F18" s="64">
        <v>1217</v>
      </c>
      <c r="G18" s="62" t="s">
        <v>735</v>
      </c>
      <c r="H18" s="63">
        <v>4</v>
      </c>
      <c r="I18" s="63">
        <v>0</v>
      </c>
      <c r="J18" s="63">
        <v>14.5</v>
      </c>
      <c r="K18" s="49">
        <v>15.5</v>
      </c>
      <c r="L18" s="3">
        <v>6</v>
      </c>
    </row>
    <row r="19" spans="1:12" x14ac:dyDescent="0.25">
      <c r="A19" s="63">
        <v>12</v>
      </c>
      <c r="B19" s="63">
        <v>7</v>
      </c>
      <c r="C19" s="62"/>
      <c r="D19" s="62" t="s">
        <v>721</v>
      </c>
      <c r="E19" s="62" t="s">
        <v>115</v>
      </c>
      <c r="F19" s="64">
        <v>1590</v>
      </c>
      <c r="G19" s="62" t="s">
        <v>739</v>
      </c>
      <c r="H19" s="63">
        <v>3</v>
      </c>
      <c r="I19" s="63">
        <v>0</v>
      </c>
      <c r="J19" s="63">
        <v>25</v>
      </c>
      <c r="K19" s="49">
        <v>27</v>
      </c>
      <c r="L19" s="3">
        <v>5</v>
      </c>
    </row>
    <row r="20" spans="1:12" x14ac:dyDescent="0.25">
      <c r="A20" s="63">
        <v>13</v>
      </c>
      <c r="B20" s="63">
        <v>4</v>
      </c>
      <c r="C20" s="62"/>
      <c r="D20" s="62" t="s">
        <v>722</v>
      </c>
      <c r="E20" s="62" t="s">
        <v>115</v>
      </c>
      <c r="F20" s="64">
        <v>1631</v>
      </c>
      <c r="G20" s="62" t="s">
        <v>175</v>
      </c>
      <c r="H20" s="63">
        <v>3</v>
      </c>
      <c r="I20" s="63">
        <v>0</v>
      </c>
      <c r="J20" s="63">
        <v>23.5</v>
      </c>
      <c r="K20" s="49">
        <v>24.5</v>
      </c>
      <c r="L20" s="3">
        <v>4</v>
      </c>
    </row>
    <row r="21" spans="1:12" x14ac:dyDescent="0.25">
      <c r="A21" s="63">
        <v>14</v>
      </c>
      <c r="B21" s="63">
        <v>15</v>
      </c>
      <c r="C21" s="62"/>
      <c r="D21" s="62" t="s">
        <v>723</v>
      </c>
      <c r="E21" s="62" t="s">
        <v>115</v>
      </c>
      <c r="F21" s="64">
        <v>1372</v>
      </c>
      <c r="G21" s="62" t="s">
        <v>735</v>
      </c>
      <c r="H21" s="63">
        <v>3</v>
      </c>
      <c r="I21" s="63">
        <v>0</v>
      </c>
      <c r="J21" s="63">
        <v>22</v>
      </c>
      <c r="K21" s="49">
        <v>23</v>
      </c>
      <c r="L21" s="3">
        <v>3</v>
      </c>
    </row>
    <row r="22" spans="1:12" x14ac:dyDescent="0.25">
      <c r="A22" s="63">
        <v>15</v>
      </c>
      <c r="B22" s="63">
        <v>13</v>
      </c>
      <c r="C22" s="62"/>
      <c r="D22" s="62" t="s">
        <v>724</v>
      </c>
      <c r="E22" s="62" t="s">
        <v>115</v>
      </c>
      <c r="F22" s="64">
        <v>1447</v>
      </c>
      <c r="G22" s="62" t="s">
        <v>738</v>
      </c>
      <c r="H22" s="63">
        <v>3</v>
      </c>
      <c r="I22" s="63">
        <v>0</v>
      </c>
      <c r="J22" s="63">
        <v>21.5</v>
      </c>
      <c r="K22" s="49">
        <v>22.5</v>
      </c>
      <c r="L22" s="3">
        <v>2</v>
      </c>
    </row>
    <row r="23" spans="1:12" x14ac:dyDescent="0.25">
      <c r="A23" s="63">
        <v>16</v>
      </c>
      <c r="B23" s="63">
        <v>14</v>
      </c>
      <c r="C23" s="62"/>
      <c r="D23" s="62" t="s">
        <v>296</v>
      </c>
      <c r="E23" s="62" t="s">
        <v>115</v>
      </c>
      <c r="F23" s="64">
        <v>1428</v>
      </c>
      <c r="G23" s="62" t="s">
        <v>122</v>
      </c>
      <c r="H23" s="63">
        <v>2.5</v>
      </c>
      <c r="I23" s="63">
        <v>0.5</v>
      </c>
      <c r="J23" s="63">
        <v>26</v>
      </c>
      <c r="K23" s="49">
        <v>28</v>
      </c>
      <c r="L23" s="3">
        <v>1</v>
      </c>
    </row>
    <row r="24" spans="1:12" x14ac:dyDescent="0.25">
      <c r="A24" s="63">
        <v>17</v>
      </c>
      <c r="B24" s="63">
        <v>18</v>
      </c>
      <c r="C24" s="62"/>
      <c r="D24" s="62" t="s">
        <v>725</v>
      </c>
      <c r="E24" s="62" t="s">
        <v>115</v>
      </c>
      <c r="F24" s="64">
        <v>1257</v>
      </c>
      <c r="G24" s="62" t="s">
        <v>175</v>
      </c>
      <c r="H24" s="63">
        <v>2.5</v>
      </c>
      <c r="I24" s="63">
        <v>0.5</v>
      </c>
      <c r="J24" s="63">
        <v>18.5</v>
      </c>
      <c r="K24" s="49">
        <v>19.5</v>
      </c>
      <c r="L24" s="3">
        <v>1</v>
      </c>
    </row>
    <row r="25" spans="1:12" x14ac:dyDescent="0.25">
      <c r="A25" s="63">
        <v>18</v>
      </c>
      <c r="B25" s="63">
        <v>24</v>
      </c>
      <c r="C25" s="62"/>
      <c r="D25" s="62" t="s">
        <v>726</v>
      </c>
      <c r="E25" s="62" t="s">
        <v>115</v>
      </c>
      <c r="F25" s="64">
        <v>1050</v>
      </c>
      <c r="G25" s="62" t="s">
        <v>736</v>
      </c>
      <c r="H25" s="63">
        <v>2</v>
      </c>
      <c r="I25" s="63">
        <v>0</v>
      </c>
      <c r="J25" s="63">
        <v>22</v>
      </c>
      <c r="K25" s="49">
        <v>24</v>
      </c>
      <c r="L25" s="3">
        <v>1</v>
      </c>
    </row>
    <row r="26" spans="1:12" x14ac:dyDescent="0.25">
      <c r="A26" s="63">
        <v>19</v>
      </c>
      <c r="B26" s="63">
        <v>23</v>
      </c>
      <c r="C26" s="62"/>
      <c r="D26" s="62" t="s">
        <v>727</v>
      </c>
      <c r="E26" s="62" t="s">
        <v>115</v>
      </c>
      <c r="F26" s="64">
        <v>1050</v>
      </c>
      <c r="G26" s="62" t="s">
        <v>736</v>
      </c>
      <c r="H26" s="63">
        <v>2</v>
      </c>
      <c r="I26" s="63">
        <v>0</v>
      </c>
      <c r="J26" s="63">
        <v>21.5</v>
      </c>
      <c r="K26" s="49">
        <v>22.5</v>
      </c>
      <c r="L26" s="3">
        <v>1</v>
      </c>
    </row>
    <row r="27" spans="1:12" x14ac:dyDescent="0.25">
      <c r="A27" s="63">
        <v>20</v>
      </c>
      <c r="B27" s="63">
        <v>17</v>
      </c>
      <c r="C27" s="62"/>
      <c r="D27" s="62" t="s">
        <v>298</v>
      </c>
      <c r="E27" s="62" t="s">
        <v>115</v>
      </c>
      <c r="F27" s="64">
        <v>1282</v>
      </c>
      <c r="G27" s="62" t="s">
        <v>740</v>
      </c>
      <c r="H27" s="63">
        <v>2</v>
      </c>
      <c r="I27" s="63">
        <v>0</v>
      </c>
      <c r="J27" s="63">
        <v>19.5</v>
      </c>
      <c r="K27" s="49">
        <v>21.5</v>
      </c>
      <c r="L27" s="3">
        <v>1</v>
      </c>
    </row>
    <row r="28" spans="1:12" x14ac:dyDescent="0.25">
      <c r="A28" s="63">
        <v>21</v>
      </c>
      <c r="B28" s="63">
        <v>20</v>
      </c>
      <c r="C28" s="62"/>
      <c r="D28" s="62" t="s">
        <v>728</v>
      </c>
      <c r="E28" s="62" t="s">
        <v>115</v>
      </c>
      <c r="F28" s="64">
        <v>1104</v>
      </c>
      <c r="G28" s="62" t="s">
        <v>736</v>
      </c>
      <c r="H28" s="63">
        <v>2</v>
      </c>
      <c r="I28" s="63">
        <v>0</v>
      </c>
      <c r="J28" s="63">
        <v>18.5</v>
      </c>
      <c r="K28" s="49">
        <v>18.5</v>
      </c>
      <c r="L28" s="3">
        <v>1</v>
      </c>
    </row>
    <row r="29" spans="1:12" x14ac:dyDescent="0.25">
      <c r="A29" s="63">
        <v>22</v>
      </c>
      <c r="B29" s="63">
        <v>25</v>
      </c>
      <c r="C29" s="62"/>
      <c r="D29" s="62" t="s">
        <v>729</v>
      </c>
      <c r="E29" s="62" t="s">
        <v>115</v>
      </c>
      <c r="F29" s="64">
        <v>1050</v>
      </c>
      <c r="G29" s="62" t="s">
        <v>737</v>
      </c>
      <c r="H29" s="63">
        <v>1</v>
      </c>
      <c r="I29" s="63">
        <v>0</v>
      </c>
      <c r="J29" s="63">
        <v>21</v>
      </c>
      <c r="K29" s="49">
        <v>24.5</v>
      </c>
      <c r="L29" s="3">
        <v>1</v>
      </c>
    </row>
    <row r="30" spans="1:12" x14ac:dyDescent="0.25">
      <c r="A30" s="63">
        <v>23</v>
      </c>
      <c r="B30" s="63">
        <v>11</v>
      </c>
      <c r="C30" s="62"/>
      <c r="D30" s="62" t="s">
        <v>730</v>
      </c>
      <c r="E30" s="62" t="s">
        <v>115</v>
      </c>
      <c r="F30" s="64">
        <v>1502</v>
      </c>
      <c r="G30" s="62" t="s">
        <v>741</v>
      </c>
      <c r="H30" s="63">
        <v>1</v>
      </c>
      <c r="I30" s="63">
        <v>0</v>
      </c>
      <c r="J30" s="63">
        <v>21</v>
      </c>
      <c r="K30" s="49">
        <v>23</v>
      </c>
      <c r="L30" s="3">
        <v>1</v>
      </c>
    </row>
    <row r="31" spans="1:12" x14ac:dyDescent="0.25">
      <c r="A31" s="63">
        <v>24</v>
      </c>
      <c r="B31" s="63">
        <v>16</v>
      </c>
      <c r="C31" s="62"/>
      <c r="D31" s="62" t="s">
        <v>297</v>
      </c>
      <c r="E31" s="62" t="s">
        <v>115</v>
      </c>
      <c r="F31" s="64">
        <v>1283</v>
      </c>
      <c r="G31" s="62" t="s">
        <v>737</v>
      </c>
      <c r="H31" s="63">
        <v>1</v>
      </c>
      <c r="I31" s="63">
        <v>0</v>
      </c>
      <c r="J31" s="63">
        <v>20.5</v>
      </c>
      <c r="K31" s="49">
        <v>22.5</v>
      </c>
      <c r="L31" s="3">
        <v>1</v>
      </c>
    </row>
    <row r="32" spans="1:12" x14ac:dyDescent="0.25">
      <c r="A32" s="63">
        <v>25</v>
      </c>
      <c r="B32" s="63">
        <v>8</v>
      </c>
      <c r="C32" s="62"/>
      <c r="D32" s="62" t="s">
        <v>731</v>
      </c>
      <c r="E32" s="62" t="s">
        <v>115</v>
      </c>
      <c r="F32" s="64">
        <v>1583</v>
      </c>
      <c r="G32" s="62" t="s">
        <v>737</v>
      </c>
      <c r="H32" s="63">
        <v>0</v>
      </c>
      <c r="I32" s="63">
        <v>0</v>
      </c>
      <c r="J32" s="63">
        <v>21</v>
      </c>
      <c r="K32" s="49">
        <v>23</v>
      </c>
      <c r="L32" s="3">
        <v>1</v>
      </c>
    </row>
    <row r="34" spans="1:1" x14ac:dyDescent="0.25">
      <c r="A34" s="57" t="s">
        <v>183</v>
      </c>
    </row>
    <row r="35" spans="1:1" x14ac:dyDescent="0.25">
      <c r="A35" s="60" t="s">
        <v>184</v>
      </c>
    </row>
    <row r="36" spans="1:1" x14ac:dyDescent="0.25">
      <c r="A36" s="60" t="s">
        <v>185</v>
      </c>
    </row>
    <row r="37" spans="1:1" x14ac:dyDescent="0.25">
      <c r="A37" s="60" t="s">
        <v>186</v>
      </c>
    </row>
    <row r="39" spans="1:1" x14ac:dyDescent="0.25">
      <c r="A39" s="59" t="s">
        <v>742</v>
      </c>
    </row>
    <row r="40" spans="1:1" x14ac:dyDescent="0.25">
      <c r="A40" s="58" t="s">
        <v>190</v>
      </c>
    </row>
  </sheetData>
  <hyperlinks>
    <hyperlink ref="A39:K39" r:id="rId1" display="Encontrará todos os detalhes do torneio em http://chess-results.com/tnr283274.aspx?lan=10"/>
    <hyperlink ref="A40:K40" r:id="rId2" display="Servidor de resultados de torneio de xadrez: Chess-Results"/>
    <hyperlink ref="A1:K1" r:id="rId3" display="Da base de dados do torneio do Chess-Results http://chess-results.com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19" workbookViewId="0">
      <selection activeCell="A19" sqref="A19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6.42578125" style="52" customWidth="1"/>
    <col min="6" max="6" width="4.140625" style="52" customWidth="1"/>
    <col min="7" max="7" width="4.28515625" style="52" customWidth="1"/>
    <col min="8" max="8" width="3.85546875" style="52" customWidth="1"/>
    <col min="9" max="9" width="5" style="52" customWidth="1"/>
    <col min="10" max="10" width="21.28515625" style="52" customWidth="1"/>
    <col min="11" max="11" width="5.2851562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751</v>
      </c>
    </row>
    <row r="4" spans="1:23" x14ac:dyDescent="0.25">
      <c r="A4" s="60" t="s">
        <v>140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143</v>
      </c>
    </row>
    <row r="8" spans="1:23" x14ac:dyDescent="0.25">
      <c r="A8" s="60" t="s">
        <v>144</v>
      </c>
    </row>
    <row r="9" spans="1:23" x14ac:dyDescent="0.25">
      <c r="A9" s="60" t="s">
        <v>701</v>
      </c>
    </row>
    <row r="10" spans="1:23" x14ac:dyDescent="0.25">
      <c r="A10" s="60" t="s">
        <v>752</v>
      </c>
    </row>
    <row r="11" spans="1:23" x14ac:dyDescent="0.25">
      <c r="A11" s="60" t="s">
        <v>753</v>
      </c>
    </row>
    <row r="13" spans="1:23" x14ac:dyDescent="0.25">
      <c r="A13" s="61" t="s">
        <v>754</v>
      </c>
    </row>
    <row r="15" spans="1:23" x14ac:dyDescent="0.25">
      <c r="A15" s="57" t="s">
        <v>149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3</v>
      </c>
      <c r="C17" s="62" t="s">
        <v>196</v>
      </c>
      <c r="D17" s="62"/>
      <c r="E17" s="62" t="s">
        <v>743</v>
      </c>
      <c r="F17" s="62" t="s">
        <v>171</v>
      </c>
      <c r="G17" s="63"/>
      <c r="H17" s="62" t="s">
        <v>115</v>
      </c>
      <c r="I17" s="64">
        <v>1967</v>
      </c>
      <c r="J17" s="62" t="s">
        <v>175</v>
      </c>
      <c r="K17" s="63">
        <v>5</v>
      </c>
      <c r="L17" s="63">
        <v>1</v>
      </c>
      <c r="M17" s="63">
        <v>17.5</v>
      </c>
      <c r="N17" s="63">
        <v>19</v>
      </c>
      <c r="O17" s="63">
        <v>17</v>
      </c>
      <c r="P17" s="63">
        <v>5</v>
      </c>
      <c r="Q17" s="64">
        <v>6</v>
      </c>
      <c r="R17" s="63">
        <v>5</v>
      </c>
      <c r="S17" s="63">
        <v>4.26</v>
      </c>
      <c r="T17" s="63">
        <v>0.74</v>
      </c>
      <c r="U17" s="64">
        <v>20</v>
      </c>
      <c r="V17" s="54">
        <v>14.8</v>
      </c>
      <c r="W17" s="56">
        <v>20</v>
      </c>
    </row>
    <row r="18" spans="1:23" ht="17.25" customHeight="1" x14ac:dyDescent="0.25">
      <c r="A18" s="63">
        <v>2</v>
      </c>
      <c r="B18" s="63">
        <v>1</v>
      </c>
      <c r="C18" s="62" t="s">
        <v>196</v>
      </c>
      <c r="D18" s="62" t="s">
        <v>114</v>
      </c>
      <c r="E18" s="62" t="s">
        <v>576</v>
      </c>
      <c r="F18" s="62" t="s">
        <v>171</v>
      </c>
      <c r="G18" s="63"/>
      <c r="H18" s="62" t="s">
        <v>115</v>
      </c>
      <c r="I18" s="64">
        <v>2128</v>
      </c>
      <c r="J18" s="62" t="s">
        <v>172</v>
      </c>
      <c r="K18" s="63">
        <v>5</v>
      </c>
      <c r="L18" s="63">
        <v>0</v>
      </c>
      <c r="M18" s="63">
        <v>20</v>
      </c>
      <c r="N18" s="63">
        <v>23</v>
      </c>
      <c r="O18" s="63">
        <v>18</v>
      </c>
      <c r="P18" s="63">
        <v>4</v>
      </c>
      <c r="Q18" s="64">
        <v>5</v>
      </c>
      <c r="R18" s="63">
        <v>4</v>
      </c>
      <c r="S18" s="63">
        <v>3.83</v>
      </c>
      <c r="T18" s="63">
        <v>0.17</v>
      </c>
      <c r="U18" s="64">
        <v>20</v>
      </c>
      <c r="V18" s="54">
        <v>3.4</v>
      </c>
      <c r="W18" s="56">
        <v>17</v>
      </c>
    </row>
    <row r="19" spans="1:23" ht="17.25" customHeight="1" x14ac:dyDescent="0.25">
      <c r="A19" s="63">
        <v>3</v>
      </c>
      <c r="B19" s="63">
        <v>2</v>
      </c>
      <c r="C19" s="62" t="s">
        <v>196</v>
      </c>
      <c r="D19" s="62"/>
      <c r="E19" s="62" t="s">
        <v>744</v>
      </c>
      <c r="F19" s="62"/>
      <c r="G19" s="63"/>
      <c r="H19" s="62" t="s">
        <v>571</v>
      </c>
      <c r="I19" s="64">
        <v>2103</v>
      </c>
      <c r="J19" s="62" t="s">
        <v>122</v>
      </c>
      <c r="K19" s="63">
        <v>4</v>
      </c>
      <c r="L19" s="63">
        <v>0</v>
      </c>
      <c r="M19" s="63">
        <v>17.5</v>
      </c>
      <c r="N19" s="63">
        <v>19.5</v>
      </c>
      <c r="O19" s="63">
        <v>9.5</v>
      </c>
      <c r="P19" s="63">
        <v>4</v>
      </c>
      <c r="Q19" s="64">
        <v>6</v>
      </c>
      <c r="R19" s="63">
        <v>4</v>
      </c>
      <c r="S19" s="63">
        <v>4.83</v>
      </c>
      <c r="T19" s="63">
        <v>-0.83</v>
      </c>
      <c r="U19" s="64">
        <v>20</v>
      </c>
      <c r="V19" s="54">
        <v>-16.600000000000001</v>
      </c>
      <c r="W19" s="56">
        <v>15</v>
      </c>
    </row>
    <row r="20" spans="1:23" ht="17.25" customHeight="1" x14ac:dyDescent="0.25">
      <c r="A20" s="63"/>
      <c r="B20" s="63">
        <v>6</v>
      </c>
      <c r="C20" s="62" t="s">
        <v>196</v>
      </c>
      <c r="D20" s="62"/>
      <c r="E20" s="62" t="s">
        <v>745</v>
      </c>
      <c r="F20" s="62"/>
      <c r="G20" s="63"/>
      <c r="H20" s="62" t="s">
        <v>115</v>
      </c>
      <c r="I20" s="64">
        <v>1617</v>
      </c>
      <c r="J20" s="62" t="s">
        <v>172</v>
      </c>
      <c r="K20" s="63">
        <v>4</v>
      </c>
      <c r="L20" s="63">
        <v>0</v>
      </c>
      <c r="M20" s="63">
        <v>17.5</v>
      </c>
      <c r="N20" s="63">
        <v>19.5</v>
      </c>
      <c r="O20" s="63">
        <v>9.5</v>
      </c>
      <c r="P20" s="63">
        <v>4</v>
      </c>
      <c r="Q20" s="64">
        <v>6</v>
      </c>
      <c r="R20" s="63">
        <v>4</v>
      </c>
      <c r="S20" s="63">
        <v>2.72</v>
      </c>
      <c r="T20" s="63">
        <v>1.28</v>
      </c>
      <c r="U20" s="64">
        <v>20</v>
      </c>
      <c r="V20" s="54">
        <v>25.6</v>
      </c>
      <c r="W20" s="56">
        <v>13</v>
      </c>
    </row>
    <row r="21" spans="1:23" ht="17.25" customHeight="1" x14ac:dyDescent="0.25">
      <c r="A21" s="63">
        <v>5</v>
      </c>
      <c r="B21" s="63">
        <v>4</v>
      </c>
      <c r="C21" s="62" t="s">
        <v>196</v>
      </c>
      <c r="D21" s="62"/>
      <c r="E21" s="62" t="s">
        <v>746</v>
      </c>
      <c r="F21" s="62"/>
      <c r="G21" s="63"/>
      <c r="H21" s="62" t="s">
        <v>115</v>
      </c>
      <c r="I21" s="64">
        <v>1933</v>
      </c>
      <c r="J21" s="62" t="s">
        <v>755</v>
      </c>
      <c r="K21" s="63">
        <v>4</v>
      </c>
      <c r="L21" s="63">
        <v>0</v>
      </c>
      <c r="M21" s="63">
        <v>15</v>
      </c>
      <c r="N21" s="63">
        <v>16</v>
      </c>
      <c r="O21" s="63">
        <v>8</v>
      </c>
      <c r="P21" s="63">
        <v>4</v>
      </c>
      <c r="Q21" s="64">
        <v>6</v>
      </c>
      <c r="R21" s="63">
        <v>4</v>
      </c>
      <c r="S21" s="63">
        <v>4.82</v>
      </c>
      <c r="T21" s="63">
        <v>-0.82</v>
      </c>
      <c r="U21" s="64">
        <v>20</v>
      </c>
      <c r="V21" s="54">
        <v>-16.399999999999999</v>
      </c>
      <c r="W21" s="56">
        <v>12</v>
      </c>
    </row>
    <row r="22" spans="1:23" ht="17.25" customHeight="1" x14ac:dyDescent="0.25">
      <c r="A22" s="63">
        <v>6</v>
      </c>
      <c r="B22" s="63">
        <v>9</v>
      </c>
      <c r="C22" s="62" t="s">
        <v>196</v>
      </c>
      <c r="D22" s="62"/>
      <c r="E22" s="62" t="s">
        <v>587</v>
      </c>
      <c r="F22" s="62" t="s">
        <v>171</v>
      </c>
      <c r="G22" s="63"/>
      <c r="H22" s="62" t="s">
        <v>115</v>
      </c>
      <c r="I22" s="64">
        <v>1464</v>
      </c>
      <c r="J22" s="62" t="s">
        <v>172</v>
      </c>
      <c r="K22" s="63">
        <v>3</v>
      </c>
      <c r="L22" s="63">
        <v>0</v>
      </c>
      <c r="M22" s="63">
        <v>18</v>
      </c>
      <c r="N22" s="63">
        <v>19</v>
      </c>
      <c r="O22" s="63">
        <v>7</v>
      </c>
      <c r="P22" s="63">
        <v>3</v>
      </c>
      <c r="Q22" s="64">
        <v>5</v>
      </c>
      <c r="R22" s="63">
        <v>3</v>
      </c>
      <c r="S22" s="63">
        <v>1.08</v>
      </c>
      <c r="T22" s="63">
        <v>1.92</v>
      </c>
      <c r="U22" s="64">
        <v>20</v>
      </c>
      <c r="V22" s="54">
        <v>38.4</v>
      </c>
      <c r="W22" s="56">
        <v>11</v>
      </c>
    </row>
    <row r="23" spans="1:23" ht="17.25" customHeight="1" x14ac:dyDescent="0.25">
      <c r="A23" s="63">
        <v>7</v>
      </c>
      <c r="B23" s="63">
        <v>7</v>
      </c>
      <c r="C23" s="62" t="s">
        <v>196</v>
      </c>
      <c r="D23" s="62"/>
      <c r="E23" s="62" t="s">
        <v>271</v>
      </c>
      <c r="F23" s="62" t="s">
        <v>171</v>
      </c>
      <c r="G23" s="63"/>
      <c r="H23" s="62" t="s">
        <v>115</v>
      </c>
      <c r="I23" s="64">
        <v>1576</v>
      </c>
      <c r="J23" s="62" t="s">
        <v>172</v>
      </c>
      <c r="K23" s="63">
        <v>3</v>
      </c>
      <c r="L23" s="63">
        <v>0</v>
      </c>
      <c r="M23" s="63">
        <v>18</v>
      </c>
      <c r="N23" s="63">
        <v>19</v>
      </c>
      <c r="O23" s="63">
        <v>6</v>
      </c>
      <c r="P23" s="63">
        <v>3</v>
      </c>
      <c r="Q23" s="64">
        <v>5</v>
      </c>
      <c r="R23" s="63">
        <v>3</v>
      </c>
      <c r="S23" s="63">
        <v>2.81</v>
      </c>
      <c r="T23" s="63">
        <v>0.19</v>
      </c>
      <c r="U23" s="64">
        <v>20</v>
      </c>
      <c r="V23" s="54">
        <v>3.8</v>
      </c>
      <c r="W23" s="56">
        <v>10</v>
      </c>
    </row>
    <row r="24" spans="1:23" ht="17.25" customHeight="1" x14ac:dyDescent="0.25">
      <c r="A24" s="63">
        <v>8</v>
      </c>
      <c r="B24" s="63">
        <v>12</v>
      </c>
      <c r="C24" s="62" t="s">
        <v>196</v>
      </c>
      <c r="D24" s="62"/>
      <c r="E24" s="62" t="s">
        <v>583</v>
      </c>
      <c r="F24" s="62"/>
      <c r="G24" s="63"/>
      <c r="H24" s="62" t="s">
        <v>115</v>
      </c>
      <c r="I24" s="64">
        <v>1389</v>
      </c>
      <c r="J24" s="62" t="s">
        <v>175</v>
      </c>
      <c r="K24" s="63">
        <v>3</v>
      </c>
      <c r="L24" s="63">
        <v>0</v>
      </c>
      <c r="M24" s="63">
        <v>11</v>
      </c>
      <c r="N24" s="63">
        <v>12</v>
      </c>
      <c r="O24" s="63">
        <v>4.5</v>
      </c>
      <c r="P24" s="63">
        <v>3</v>
      </c>
      <c r="Q24" s="64">
        <v>6</v>
      </c>
      <c r="R24" s="63">
        <v>3</v>
      </c>
      <c r="S24" s="63">
        <v>2.34</v>
      </c>
      <c r="T24" s="63">
        <v>0.66</v>
      </c>
      <c r="U24" s="64">
        <v>20</v>
      </c>
      <c r="V24" s="54">
        <v>13.2</v>
      </c>
      <c r="W24" s="56">
        <v>9</v>
      </c>
    </row>
    <row r="25" spans="1:23" ht="17.25" customHeight="1" x14ac:dyDescent="0.25">
      <c r="A25" s="63">
        <v>9</v>
      </c>
      <c r="B25" s="63">
        <v>8</v>
      </c>
      <c r="C25" s="62" t="s">
        <v>196</v>
      </c>
      <c r="D25" s="62"/>
      <c r="E25" s="62" t="s">
        <v>716</v>
      </c>
      <c r="F25" s="62"/>
      <c r="G25" s="63"/>
      <c r="H25" s="62" t="s">
        <v>115</v>
      </c>
      <c r="I25" s="64">
        <v>1487</v>
      </c>
      <c r="J25" s="62" t="s">
        <v>666</v>
      </c>
      <c r="K25" s="63">
        <v>2.5</v>
      </c>
      <c r="L25" s="63">
        <v>0</v>
      </c>
      <c r="M25" s="63">
        <v>18</v>
      </c>
      <c r="N25" s="63">
        <v>19.5</v>
      </c>
      <c r="O25" s="63">
        <v>5.75</v>
      </c>
      <c r="P25" s="63">
        <v>2</v>
      </c>
      <c r="Q25" s="64">
        <v>6</v>
      </c>
      <c r="R25" s="63">
        <v>2.5</v>
      </c>
      <c r="S25" s="63">
        <v>2.35</v>
      </c>
      <c r="T25" s="63">
        <v>0.15</v>
      </c>
      <c r="U25" s="64">
        <v>20</v>
      </c>
      <c r="V25" s="54">
        <v>3</v>
      </c>
      <c r="W25" s="56">
        <v>8</v>
      </c>
    </row>
    <row r="26" spans="1:23" ht="17.25" customHeight="1" x14ac:dyDescent="0.25">
      <c r="A26" s="63">
        <v>10</v>
      </c>
      <c r="B26" s="63">
        <v>14</v>
      </c>
      <c r="C26" s="62" t="s">
        <v>196</v>
      </c>
      <c r="D26" s="62"/>
      <c r="E26" s="62" t="s">
        <v>747</v>
      </c>
      <c r="F26" s="62"/>
      <c r="G26" s="63" t="s">
        <v>164</v>
      </c>
      <c r="H26" s="62" t="s">
        <v>115</v>
      </c>
      <c r="I26" s="64">
        <v>1277</v>
      </c>
      <c r="J26" s="62" t="s">
        <v>755</v>
      </c>
      <c r="K26" s="63">
        <v>2</v>
      </c>
      <c r="L26" s="63">
        <v>0</v>
      </c>
      <c r="M26" s="63">
        <v>19</v>
      </c>
      <c r="N26" s="63">
        <v>21</v>
      </c>
      <c r="O26" s="63">
        <v>8</v>
      </c>
      <c r="P26" s="63">
        <v>1</v>
      </c>
      <c r="Q26" s="64">
        <v>5</v>
      </c>
      <c r="R26" s="63">
        <v>1</v>
      </c>
      <c r="S26" s="63">
        <v>0.69</v>
      </c>
      <c r="T26" s="63">
        <v>0.31</v>
      </c>
      <c r="U26" s="64">
        <v>20</v>
      </c>
      <c r="V26" s="54">
        <v>6.2</v>
      </c>
      <c r="W26" s="56">
        <v>7</v>
      </c>
    </row>
    <row r="27" spans="1:23" ht="17.25" customHeight="1" x14ac:dyDescent="0.25">
      <c r="A27" s="63">
        <v>11</v>
      </c>
      <c r="B27" s="63">
        <v>5</v>
      </c>
      <c r="C27" s="62" t="s">
        <v>196</v>
      </c>
      <c r="D27" s="62"/>
      <c r="E27" s="62" t="s">
        <v>748</v>
      </c>
      <c r="F27" s="62"/>
      <c r="G27" s="63"/>
      <c r="H27" s="62" t="s">
        <v>115</v>
      </c>
      <c r="I27" s="64">
        <v>1647</v>
      </c>
      <c r="J27" s="62" t="s">
        <v>172</v>
      </c>
      <c r="K27" s="63">
        <v>2</v>
      </c>
      <c r="L27" s="63">
        <v>0</v>
      </c>
      <c r="M27" s="63">
        <v>17</v>
      </c>
      <c r="N27" s="63">
        <v>19</v>
      </c>
      <c r="O27" s="63">
        <v>5</v>
      </c>
      <c r="P27" s="63">
        <v>2</v>
      </c>
      <c r="Q27" s="64">
        <v>5</v>
      </c>
      <c r="R27" s="63">
        <v>2</v>
      </c>
      <c r="S27" s="63">
        <v>3.08</v>
      </c>
      <c r="T27" s="63">
        <v>-1.08</v>
      </c>
      <c r="U27" s="64">
        <v>20</v>
      </c>
      <c r="V27" s="54">
        <v>-21.6</v>
      </c>
      <c r="W27" s="56">
        <v>6</v>
      </c>
    </row>
    <row r="28" spans="1:23" ht="17.25" customHeight="1" x14ac:dyDescent="0.25">
      <c r="A28" s="63">
        <v>12</v>
      </c>
      <c r="B28" s="63">
        <v>13</v>
      </c>
      <c r="C28" s="62" t="s">
        <v>196</v>
      </c>
      <c r="D28" s="62"/>
      <c r="E28" s="62" t="s">
        <v>749</v>
      </c>
      <c r="F28" s="62"/>
      <c r="G28" s="63"/>
      <c r="H28" s="62" t="s">
        <v>115</v>
      </c>
      <c r="I28" s="64">
        <v>1341</v>
      </c>
      <c r="J28" s="62" t="s">
        <v>172</v>
      </c>
      <c r="K28" s="63">
        <v>2</v>
      </c>
      <c r="L28" s="63">
        <v>0</v>
      </c>
      <c r="M28" s="63">
        <v>15</v>
      </c>
      <c r="N28" s="63">
        <v>16</v>
      </c>
      <c r="O28" s="63">
        <v>2.5</v>
      </c>
      <c r="P28" s="63">
        <v>2</v>
      </c>
      <c r="Q28" s="64">
        <v>6</v>
      </c>
      <c r="R28" s="63">
        <v>2</v>
      </c>
      <c r="S28" s="63">
        <v>1.51</v>
      </c>
      <c r="T28" s="63">
        <v>0.49</v>
      </c>
      <c r="U28" s="64">
        <v>20</v>
      </c>
      <c r="V28" s="54">
        <v>9.8000000000000007</v>
      </c>
      <c r="W28" s="56">
        <v>5</v>
      </c>
    </row>
    <row r="29" spans="1:23" ht="17.25" customHeight="1" x14ac:dyDescent="0.25">
      <c r="A29" s="63">
        <v>13</v>
      </c>
      <c r="B29" s="63">
        <v>10</v>
      </c>
      <c r="C29" s="62" t="s">
        <v>196</v>
      </c>
      <c r="D29" s="62"/>
      <c r="E29" s="62" t="s">
        <v>276</v>
      </c>
      <c r="F29" s="62" t="s">
        <v>181</v>
      </c>
      <c r="G29" s="63"/>
      <c r="H29" s="62" t="s">
        <v>115</v>
      </c>
      <c r="I29" s="64">
        <v>1459</v>
      </c>
      <c r="J29" s="62" t="s">
        <v>182</v>
      </c>
      <c r="K29" s="63">
        <v>1.5</v>
      </c>
      <c r="L29" s="63">
        <v>0</v>
      </c>
      <c r="M29" s="63">
        <v>15.5</v>
      </c>
      <c r="N29" s="63">
        <v>16.5</v>
      </c>
      <c r="O29" s="63">
        <v>4.25</v>
      </c>
      <c r="P29" s="63">
        <v>0</v>
      </c>
      <c r="Q29" s="64">
        <v>5</v>
      </c>
      <c r="R29" s="63">
        <v>0.5</v>
      </c>
      <c r="S29" s="63">
        <v>2.38</v>
      </c>
      <c r="T29" s="63">
        <v>-1.88</v>
      </c>
      <c r="U29" s="64">
        <v>20</v>
      </c>
      <c r="V29" s="54">
        <v>-37.6</v>
      </c>
      <c r="W29" s="56">
        <v>4</v>
      </c>
    </row>
    <row r="30" spans="1:23" ht="17.25" customHeight="1" x14ac:dyDescent="0.25">
      <c r="A30" s="63">
        <v>14</v>
      </c>
      <c r="B30" s="63">
        <v>11</v>
      </c>
      <c r="C30" s="62" t="s">
        <v>196</v>
      </c>
      <c r="D30" s="62"/>
      <c r="E30" s="62" t="s">
        <v>291</v>
      </c>
      <c r="F30" s="62" t="s">
        <v>177</v>
      </c>
      <c r="G30" s="63"/>
      <c r="H30" s="62" t="s">
        <v>115</v>
      </c>
      <c r="I30" s="64">
        <v>1403</v>
      </c>
      <c r="J30" s="62" t="s">
        <v>172</v>
      </c>
      <c r="K30" s="63">
        <v>1</v>
      </c>
      <c r="L30" s="63">
        <v>0</v>
      </c>
      <c r="M30" s="63">
        <v>15</v>
      </c>
      <c r="N30" s="63">
        <v>16.5</v>
      </c>
      <c r="O30" s="63">
        <v>1.5</v>
      </c>
      <c r="P30" s="63">
        <v>1</v>
      </c>
      <c r="Q30" s="64">
        <v>6</v>
      </c>
      <c r="R30" s="63">
        <v>1</v>
      </c>
      <c r="S30" s="63">
        <v>2.2999999999999998</v>
      </c>
      <c r="T30" s="63">
        <v>-1.3</v>
      </c>
      <c r="U30" s="64">
        <v>20</v>
      </c>
      <c r="V30" s="54">
        <v>-26</v>
      </c>
      <c r="W30" s="56">
        <v>3</v>
      </c>
    </row>
    <row r="32" spans="1:23" x14ac:dyDescent="0.25">
      <c r="A32" s="57" t="s">
        <v>183</v>
      </c>
    </row>
    <row r="33" spans="1:1" x14ac:dyDescent="0.25">
      <c r="A33" s="60" t="s">
        <v>184</v>
      </c>
    </row>
    <row r="34" spans="1:1" x14ac:dyDescent="0.25">
      <c r="A34" s="60" t="s">
        <v>185</v>
      </c>
    </row>
    <row r="35" spans="1:1" x14ac:dyDescent="0.25">
      <c r="A35" s="60" t="s">
        <v>186</v>
      </c>
    </row>
    <row r="36" spans="1:1" x14ac:dyDescent="0.25">
      <c r="A36" s="60" t="s">
        <v>187</v>
      </c>
    </row>
    <row r="37" spans="1:1" x14ac:dyDescent="0.25">
      <c r="A37" s="60" t="s">
        <v>188</v>
      </c>
    </row>
    <row r="39" spans="1:1" x14ac:dyDescent="0.25">
      <c r="A39" s="59" t="s">
        <v>756</v>
      </c>
    </row>
    <row r="40" spans="1:1" x14ac:dyDescent="0.25">
      <c r="A40" s="58" t="s">
        <v>190</v>
      </c>
    </row>
  </sheetData>
  <hyperlinks>
    <hyperlink ref="A39:V39" r:id="rId1" display="Encontrará todos os detalhes do torneio em http://chess-results.com/tnr285154.aspx?lan=10"/>
    <hyperlink ref="A40:V40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12" workbookViewId="0">
      <selection activeCell="W17" sqref="W17:W26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8.42578125" style="52" customWidth="1"/>
    <col min="6" max="6" width="4.140625" style="52" customWidth="1"/>
    <col min="7" max="7" width="4.28515625" style="52" customWidth="1"/>
    <col min="8" max="8" width="3.85546875" style="52" customWidth="1"/>
    <col min="9" max="9" width="5" style="52" customWidth="1"/>
    <col min="10" max="10" width="20.5703125" style="52" customWidth="1"/>
    <col min="11" max="11" width="4.2851562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774</v>
      </c>
    </row>
    <row r="4" spans="1:23" x14ac:dyDescent="0.25">
      <c r="A4" s="60" t="s">
        <v>140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143</v>
      </c>
    </row>
    <row r="8" spans="1:23" x14ac:dyDescent="0.25">
      <c r="A8" s="60" t="s">
        <v>144</v>
      </c>
    </row>
    <row r="9" spans="1:23" x14ac:dyDescent="0.25">
      <c r="A9" s="60" t="s">
        <v>775</v>
      </c>
    </row>
    <row r="10" spans="1:23" x14ac:dyDescent="0.25">
      <c r="A10" s="60" t="s">
        <v>776</v>
      </c>
    </row>
    <row r="11" spans="1:23" x14ac:dyDescent="0.25">
      <c r="A11" s="60" t="s">
        <v>777</v>
      </c>
    </row>
    <row r="13" spans="1:23" x14ac:dyDescent="0.25">
      <c r="A13" s="61" t="s">
        <v>778</v>
      </c>
    </row>
    <row r="15" spans="1:23" x14ac:dyDescent="0.25">
      <c r="A15" s="57" t="s">
        <v>149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1</v>
      </c>
      <c r="C17" s="62" t="s">
        <v>196</v>
      </c>
      <c r="D17" s="62" t="s">
        <v>779</v>
      </c>
      <c r="E17" s="62" t="s">
        <v>780</v>
      </c>
      <c r="F17" s="62" t="s">
        <v>171</v>
      </c>
      <c r="G17" s="63"/>
      <c r="H17" s="62" t="s">
        <v>115</v>
      </c>
      <c r="I17" s="64">
        <v>2322</v>
      </c>
      <c r="J17" s="62" t="s">
        <v>781</v>
      </c>
      <c r="K17" s="63">
        <v>5</v>
      </c>
      <c r="L17" s="63">
        <v>1</v>
      </c>
      <c r="M17" s="63">
        <v>15.5</v>
      </c>
      <c r="N17" s="63">
        <v>20.5</v>
      </c>
      <c r="O17" s="63">
        <v>16</v>
      </c>
      <c r="P17" s="63">
        <v>5</v>
      </c>
      <c r="Q17" s="64">
        <v>6</v>
      </c>
      <c r="R17" s="63">
        <v>5</v>
      </c>
      <c r="S17" s="63">
        <v>5.04</v>
      </c>
      <c r="T17" s="63">
        <v>-0.04</v>
      </c>
      <c r="U17" s="64">
        <v>20</v>
      </c>
      <c r="V17" s="54">
        <v>-0.8</v>
      </c>
      <c r="W17" s="56">
        <v>20</v>
      </c>
    </row>
    <row r="18" spans="1:23" ht="17.25" customHeight="1" x14ac:dyDescent="0.25">
      <c r="A18" s="63">
        <v>2</v>
      </c>
      <c r="B18" s="63">
        <v>3</v>
      </c>
      <c r="C18" s="62" t="s">
        <v>196</v>
      </c>
      <c r="D18" s="62" t="s">
        <v>114</v>
      </c>
      <c r="E18" s="62" t="s">
        <v>90</v>
      </c>
      <c r="F18" s="62" t="s">
        <v>171</v>
      </c>
      <c r="G18" s="63"/>
      <c r="H18" s="62" t="s">
        <v>115</v>
      </c>
      <c r="I18" s="64">
        <v>2128</v>
      </c>
      <c r="J18" s="62" t="s">
        <v>172</v>
      </c>
      <c r="K18" s="63">
        <v>5</v>
      </c>
      <c r="L18" s="63">
        <v>0</v>
      </c>
      <c r="M18" s="63">
        <v>16</v>
      </c>
      <c r="N18" s="63">
        <v>21</v>
      </c>
      <c r="O18" s="63">
        <v>16</v>
      </c>
      <c r="P18" s="63">
        <v>5</v>
      </c>
      <c r="Q18" s="64">
        <v>6</v>
      </c>
      <c r="R18" s="63">
        <v>5</v>
      </c>
      <c r="S18" s="63">
        <v>3.83</v>
      </c>
      <c r="T18" s="63">
        <v>1.17</v>
      </c>
      <c r="U18" s="64">
        <v>20</v>
      </c>
      <c r="V18" s="54">
        <v>23.4</v>
      </c>
      <c r="W18" s="56">
        <v>17</v>
      </c>
    </row>
    <row r="19" spans="1:23" ht="17.25" customHeight="1" x14ac:dyDescent="0.25">
      <c r="A19" s="63">
        <v>3</v>
      </c>
      <c r="B19" s="63">
        <v>4</v>
      </c>
      <c r="C19" s="62" t="s">
        <v>196</v>
      </c>
      <c r="D19" s="62"/>
      <c r="E19" s="62" t="s">
        <v>564</v>
      </c>
      <c r="F19" s="62"/>
      <c r="G19" s="63"/>
      <c r="H19" s="62" t="s">
        <v>571</v>
      </c>
      <c r="I19" s="64">
        <v>2103</v>
      </c>
      <c r="J19" s="62" t="s">
        <v>122</v>
      </c>
      <c r="K19" s="63">
        <v>4.5</v>
      </c>
      <c r="L19" s="63">
        <v>0</v>
      </c>
      <c r="M19" s="63">
        <v>15.5</v>
      </c>
      <c r="N19" s="63">
        <v>20.5</v>
      </c>
      <c r="O19" s="63">
        <v>14</v>
      </c>
      <c r="P19" s="63">
        <v>4</v>
      </c>
      <c r="Q19" s="64">
        <v>6</v>
      </c>
      <c r="R19" s="63">
        <v>4.5</v>
      </c>
      <c r="S19" s="63">
        <v>3.97</v>
      </c>
      <c r="T19" s="63">
        <v>0.53</v>
      </c>
      <c r="U19" s="64">
        <v>20</v>
      </c>
      <c r="V19" s="54">
        <v>10.6</v>
      </c>
      <c r="W19" s="56">
        <v>15</v>
      </c>
    </row>
    <row r="20" spans="1:23" ht="17.25" customHeight="1" x14ac:dyDescent="0.25">
      <c r="A20" s="63">
        <v>4</v>
      </c>
      <c r="B20" s="63">
        <v>5</v>
      </c>
      <c r="C20" s="62" t="s">
        <v>196</v>
      </c>
      <c r="D20" s="62"/>
      <c r="E20" s="62" t="s">
        <v>5</v>
      </c>
      <c r="F20" s="62" t="s">
        <v>171</v>
      </c>
      <c r="G20" s="63"/>
      <c r="H20" s="62" t="s">
        <v>115</v>
      </c>
      <c r="I20" s="64">
        <v>1967</v>
      </c>
      <c r="J20" s="62" t="s">
        <v>175</v>
      </c>
      <c r="K20" s="63">
        <v>3.5</v>
      </c>
      <c r="L20" s="63">
        <v>0</v>
      </c>
      <c r="M20" s="63">
        <v>11.5</v>
      </c>
      <c r="N20" s="63">
        <v>16.5</v>
      </c>
      <c r="O20" s="63">
        <v>5.5</v>
      </c>
      <c r="P20" s="63">
        <v>3</v>
      </c>
      <c r="Q20" s="64">
        <v>6</v>
      </c>
      <c r="R20" s="63">
        <v>3.5</v>
      </c>
      <c r="S20" s="63">
        <v>3.33</v>
      </c>
      <c r="T20" s="63">
        <v>0.17</v>
      </c>
      <c r="U20" s="64">
        <v>20</v>
      </c>
      <c r="V20" s="54">
        <v>3.4</v>
      </c>
      <c r="W20" s="56">
        <v>13</v>
      </c>
    </row>
    <row r="21" spans="1:23" ht="17.25" customHeight="1" x14ac:dyDescent="0.25">
      <c r="A21" s="63">
        <v>5</v>
      </c>
      <c r="B21" s="63">
        <v>8</v>
      </c>
      <c r="C21" s="62" t="s">
        <v>196</v>
      </c>
      <c r="D21" s="62"/>
      <c r="E21" s="62" t="s">
        <v>93</v>
      </c>
      <c r="F21" s="62" t="s">
        <v>171</v>
      </c>
      <c r="G21" s="63"/>
      <c r="H21" s="62" t="s">
        <v>115</v>
      </c>
      <c r="I21" s="64">
        <v>1567</v>
      </c>
      <c r="J21" s="62" t="s">
        <v>172</v>
      </c>
      <c r="K21" s="63">
        <v>3</v>
      </c>
      <c r="L21" s="63">
        <v>0</v>
      </c>
      <c r="M21" s="63">
        <v>13.5</v>
      </c>
      <c r="N21" s="63">
        <v>18.5</v>
      </c>
      <c r="O21" s="63">
        <v>4</v>
      </c>
      <c r="P21" s="63">
        <v>3</v>
      </c>
      <c r="Q21" s="64">
        <v>6</v>
      </c>
      <c r="R21" s="63">
        <v>3</v>
      </c>
      <c r="S21" s="63">
        <v>1.89</v>
      </c>
      <c r="T21" s="63">
        <v>1.1100000000000001</v>
      </c>
      <c r="U21" s="64">
        <v>20</v>
      </c>
      <c r="V21" s="54">
        <v>22.2</v>
      </c>
      <c r="W21" s="56">
        <v>12</v>
      </c>
    </row>
    <row r="22" spans="1:23" ht="17.25" customHeight="1" x14ac:dyDescent="0.25">
      <c r="A22" s="63">
        <v>6</v>
      </c>
      <c r="B22" s="63">
        <v>6</v>
      </c>
      <c r="C22" s="62" t="s">
        <v>196</v>
      </c>
      <c r="D22" s="62" t="s">
        <v>114</v>
      </c>
      <c r="E22" s="62" t="s">
        <v>8</v>
      </c>
      <c r="F22" s="62" t="s">
        <v>171</v>
      </c>
      <c r="G22" s="63"/>
      <c r="H22" s="62" t="s">
        <v>115</v>
      </c>
      <c r="I22" s="64">
        <v>1900</v>
      </c>
      <c r="J22" s="62" t="s">
        <v>116</v>
      </c>
      <c r="K22" s="63">
        <v>3</v>
      </c>
      <c r="L22" s="63">
        <v>0</v>
      </c>
      <c r="M22" s="63">
        <v>13</v>
      </c>
      <c r="N22" s="63">
        <v>18</v>
      </c>
      <c r="O22" s="63">
        <v>6</v>
      </c>
      <c r="P22" s="63">
        <v>2</v>
      </c>
      <c r="Q22" s="64">
        <v>6</v>
      </c>
      <c r="R22" s="63">
        <v>3</v>
      </c>
      <c r="S22" s="63">
        <v>3.4</v>
      </c>
      <c r="T22" s="63">
        <v>-0.4</v>
      </c>
      <c r="U22" s="64">
        <v>20</v>
      </c>
      <c r="V22" s="54">
        <v>-8</v>
      </c>
      <c r="W22" s="56">
        <v>11</v>
      </c>
    </row>
    <row r="23" spans="1:23" ht="17.25" customHeight="1" x14ac:dyDescent="0.25">
      <c r="A23" s="63">
        <v>7</v>
      </c>
      <c r="B23" s="63">
        <v>2</v>
      </c>
      <c r="C23" s="62" t="s">
        <v>196</v>
      </c>
      <c r="D23" s="62" t="s">
        <v>114</v>
      </c>
      <c r="E23" s="62" t="s">
        <v>782</v>
      </c>
      <c r="F23" s="62" t="s">
        <v>171</v>
      </c>
      <c r="G23" s="63"/>
      <c r="H23" s="62" t="s">
        <v>115</v>
      </c>
      <c r="I23" s="64">
        <v>2129</v>
      </c>
      <c r="J23" s="62" t="s">
        <v>116</v>
      </c>
      <c r="K23" s="63">
        <v>3</v>
      </c>
      <c r="L23" s="63">
        <v>0</v>
      </c>
      <c r="M23" s="63">
        <v>11.5</v>
      </c>
      <c r="N23" s="63">
        <v>16.5</v>
      </c>
      <c r="O23" s="63">
        <v>3</v>
      </c>
      <c r="P23" s="63">
        <v>3</v>
      </c>
      <c r="Q23" s="64">
        <v>6</v>
      </c>
      <c r="R23" s="63">
        <v>3</v>
      </c>
      <c r="S23" s="63">
        <v>4.22</v>
      </c>
      <c r="T23" s="63">
        <v>-1.22</v>
      </c>
      <c r="U23" s="64">
        <v>20</v>
      </c>
      <c r="V23" s="54">
        <v>-24.4</v>
      </c>
      <c r="W23" s="56">
        <v>10</v>
      </c>
    </row>
    <row r="24" spans="1:23" ht="17.25" customHeight="1" x14ac:dyDescent="0.25">
      <c r="A24" s="63">
        <v>8</v>
      </c>
      <c r="B24" s="63">
        <v>7</v>
      </c>
      <c r="C24" s="62" t="s">
        <v>196</v>
      </c>
      <c r="D24" s="62"/>
      <c r="E24" s="62" t="s">
        <v>12</v>
      </c>
      <c r="F24" s="62" t="s">
        <v>171</v>
      </c>
      <c r="G24" s="63"/>
      <c r="H24" s="62" t="s">
        <v>115</v>
      </c>
      <c r="I24" s="64">
        <v>1576</v>
      </c>
      <c r="J24" s="62" t="s">
        <v>172</v>
      </c>
      <c r="K24" s="63">
        <v>2</v>
      </c>
      <c r="L24" s="63">
        <v>0</v>
      </c>
      <c r="M24" s="63">
        <v>12</v>
      </c>
      <c r="N24" s="63">
        <v>17</v>
      </c>
      <c r="O24" s="63">
        <v>1</v>
      </c>
      <c r="P24" s="63">
        <v>2</v>
      </c>
      <c r="Q24" s="64">
        <v>6</v>
      </c>
      <c r="R24" s="63">
        <v>2</v>
      </c>
      <c r="S24" s="63">
        <v>1.92</v>
      </c>
      <c r="T24" s="63">
        <v>0.08</v>
      </c>
      <c r="U24" s="64">
        <v>20</v>
      </c>
      <c r="V24" s="54">
        <v>1.6</v>
      </c>
      <c r="W24" s="56">
        <v>9</v>
      </c>
    </row>
    <row r="25" spans="1:23" ht="17.25" customHeight="1" x14ac:dyDescent="0.25">
      <c r="A25" s="63">
        <v>9</v>
      </c>
      <c r="B25" s="63">
        <v>9</v>
      </c>
      <c r="C25" s="62" t="s">
        <v>196</v>
      </c>
      <c r="D25" s="62"/>
      <c r="E25" s="62" t="s">
        <v>14</v>
      </c>
      <c r="F25" s="62" t="s">
        <v>177</v>
      </c>
      <c r="G25" s="63"/>
      <c r="H25" s="62" t="s">
        <v>115</v>
      </c>
      <c r="I25" s="64">
        <v>1403</v>
      </c>
      <c r="J25" s="62" t="s">
        <v>172</v>
      </c>
      <c r="K25" s="63">
        <v>1</v>
      </c>
      <c r="L25" s="63">
        <v>0</v>
      </c>
      <c r="M25" s="63">
        <v>11.5</v>
      </c>
      <c r="N25" s="63">
        <v>16</v>
      </c>
      <c r="O25" s="63">
        <v>0</v>
      </c>
      <c r="P25" s="63">
        <v>1</v>
      </c>
      <c r="Q25" s="64">
        <v>6</v>
      </c>
      <c r="R25" s="63">
        <v>1</v>
      </c>
      <c r="S25" s="63">
        <v>1.42</v>
      </c>
      <c r="T25" s="63">
        <v>-0.42</v>
      </c>
      <c r="U25" s="64">
        <v>20</v>
      </c>
      <c r="V25" s="54">
        <v>-8.4</v>
      </c>
      <c r="W25" s="56">
        <v>8</v>
      </c>
    </row>
    <row r="26" spans="1:23" ht="17.25" customHeight="1" x14ac:dyDescent="0.25">
      <c r="A26" s="63">
        <v>10</v>
      </c>
      <c r="B26" s="63">
        <v>10</v>
      </c>
      <c r="C26" s="62" t="s">
        <v>196</v>
      </c>
      <c r="D26" s="62"/>
      <c r="E26" s="62" t="s">
        <v>21</v>
      </c>
      <c r="F26" s="62" t="s">
        <v>178</v>
      </c>
      <c r="G26" s="63"/>
      <c r="H26" s="62" t="s">
        <v>115</v>
      </c>
      <c r="I26" s="64">
        <v>1311</v>
      </c>
      <c r="J26" s="62" t="s">
        <v>179</v>
      </c>
      <c r="K26" s="63">
        <v>0</v>
      </c>
      <c r="L26" s="63">
        <v>0</v>
      </c>
      <c r="M26" s="63">
        <v>12</v>
      </c>
      <c r="N26" s="63">
        <v>15.5</v>
      </c>
      <c r="O26" s="63">
        <v>0</v>
      </c>
      <c r="P26" s="63">
        <v>0</v>
      </c>
      <c r="Q26" s="64">
        <v>6</v>
      </c>
      <c r="R26" s="63">
        <v>0</v>
      </c>
      <c r="S26" s="63">
        <v>0.98</v>
      </c>
      <c r="T26" s="63">
        <v>-0.98</v>
      </c>
      <c r="U26" s="64">
        <v>20</v>
      </c>
      <c r="V26" s="54">
        <v>-19.600000000000001</v>
      </c>
      <c r="W26" s="56">
        <v>7</v>
      </c>
    </row>
    <row r="28" spans="1:23" x14ac:dyDescent="0.25">
      <c r="A28" s="57" t="s">
        <v>183</v>
      </c>
    </row>
    <row r="29" spans="1:23" x14ac:dyDescent="0.25">
      <c r="A29" s="60" t="s">
        <v>184</v>
      </c>
    </row>
    <row r="30" spans="1:23" x14ac:dyDescent="0.25">
      <c r="A30" s="60" t="s">
        <v>185</v>
      </c>
    </row>
    <row r="31" spans="1:23" x14ac:dyDescent="0.25">
      <c r="A31" s="60" t="s">
        <v>186</v>
      </c>
    </row>
    <row r="32" spans="1:23" x14ac:dyDescent="0.25">
      <c r="A32" s="60" t="s">
        <v>187</v>
      </c>
    </row>
    <row r="33" spans="1:1" x14ac:dyDescent="0.25">
      <c r="A33" s="60" t="s">
        <v>188</v>
      </c>
    </row>
    <row r="35" spans="1:1" x14ac:dyDescent="0.25">
      <c r="A35" s="59" t="s">
        <v>783</v>
      </c>
    </row>
    <row r="36" spans="1:1" x14ac:dyDescent="0.25">
      <c r="A36" s="58" t="s">
        <v>190</v>
      </c>
    </row>
  </sheetData>
  <hyperlinks>
    <hyperlink ref="A35:V35" r:id="rId1" display="Encontrará todos os detalhes do torneio em http://chess-results.com/tnr285545.aspx?lan=10"/>
    <hyperlink ref="A36:V36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opLeftCell="A44" workbookViewId="0">
      <selection activeCell="A44" sqref="A44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85546875" style="52" customWidth="1"/>
    <col min="6" max="6" width="4.140625" style="52" customWidth="1"/>
    <col min="7" max="7" width="4.28515625" style="52" customWidth="1"/>
    <col min="8" max="8" width="4" style="52" customWidth="1"/>
    <col min="9" max="9" width="5" style="52" customWidth="1"/>
    <col min="10" max="10" width="20.28515625" style="52" customWidth="1"/>
    <col min="11" max="11" width="4.2851562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23" width="6.7109375" style="52" customWidth="1"/>
    <col min="24" max="16384" width="9.140625" style="52"/>
  </cols>
  <sheetData>
    <row r="1" spans="1:23" ht="20.100000000000001" customHeight="1" x14ac:dyDescent="0.25">
      <c r="A1" s="58"/>
    </row>
    <row r="3" spans="1:23" x14ac:dyDescent="0.25">
      <c r="A3" s="57" t="s">
        <v>765</v>
      </c>
    </row>
    <row r="4" spans="1:23" x14ac:dyDescent="0.25">
      <c r="A4" s="60" t="s">
        <v>766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634</v>
      </c>
    </row>
    <row r="8" spans="1:23" x14ac:dyDescent="0.25">
      <c r="A8" s="60" t="s">
        <v>144</v>
      </c>
    </row>
    <row r="9" spans="1:23" x14ac:dyDescent="0.25">
      <c r="A9" s="60" t="s">
        <v>767</v>
      </c>
    </row>
    <row r="10" spans="1:23" x14ac:dyDescent="0.25">
      <c r="A10" s="60" t="s">
        <v>768</v>
      </c>
    </row>
    <row r="11" spans="1:23" x14ac:dyDescent="0.25">
      <c r="A11" s="60" t="s">
        <v>769</v>
      </c>
    </row>
    <row r="13" spans="1:23" x14ac:dyDescent="0.25">
      <c r="A13" s="61" t="s">
        <v>770</v>
      </c>
    </row>
    <row r="15" spans="1:23" x14ac:dyDescent="0.25">
      <c r="A15" s="57" t="s">
        <v>771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4</v>
      </c>
      <c r="C17" s="62" t="s">
        <v>196</v>
      </c>
      <c r="D17" s="62" t="s">
        <v>114</v>
      </c>
      <c r="E17" s="62" t="s">
        <v>8</v>
      </c>
      <c r="F17" s="62" t="s">
        <v>171</v>
      </c>
      <c r="G17" s="63"/>
      <c r="H17" s="62" t="s">
        <v>115</v>
      </c>
      <c r="I17" s="64">
        <v>1900</v>
      </c>
      <c r="J17" s="62" t="s">
        <v>116</v>
      </c>
      <c r="K17" s="63">
        <v>4.5</v>
      </c>
      <c r="L17" s="63">
        <v>0</v>
      </c>
      <c r="M17" s="63">
        <v>14</v>
      </c>
      <c r="N17" s="63">
        <v>15</v>
      </c>
      <c r="O17" s="63">
        <v>12.75</v>
      </c>
      <c r="P17" s="63">
        <v>4</v>
      </c>
      <c r="Q17" s="64">
        <v>4</v>
      </c>
      <c r="R17" s="63">
        <v>3.5</v>
      </c>
      <c r="S17" s="63">
        <v>3.14</v>
      </c>
      <c r="T17" s="63">
        <v>0.36</v>
      </c>
      <c r="U17" s="64">
        <v>20</v>
      </c>
      <c r="V17" s="54">
        <v>7.2</v>
      </c>
      <c r="W17" s="56">
        <v>20</v>
      </c>
    </row>
    <row r="18" spans="1:23" ht="17.25" customHeight="1" x14ac:dyDescent="0.25">
      <c r="A18" s="63">
        <v>2</v>
      </c>
      <c r="B18" s="63">
        <v>2</v>
      </c>
      <c r="C18" s="62" t="s">
        <v>196</v>
      </c>
      <c r="D18" s="62"/>
      <c r="E18" s="62" t="s">
        <v>366</v>
      </c>
      <c r="F18" s="62"/>
      <c r="G18" s="63"/>
      <c r="H18" s="62" t="s">
        <v>115</v>
      </c>
      <c r="I18" s="64">
        <v>1965</v>
      </c>
      <c r="J18" s="62" t="s">
        <v>121</v>
      </c>
      <c r="K18" s="63">
        <v>4.5</v>
      </c>
      <c r="L18" s="63">
        <v>0</v>
      </c>
      <c r="M18" s="63">
        <v>13.5</v>
      </c>
      <c r="N18" s="63">
        <v>16</v>
      </c>
      <c r="O18" s="63">
        <v>13.75</v>
      </c>
      <c r="P18" s="63">
        <v>3</v>
      </c>
      <c r="Q18" s="64">
        <v>4</v>
      </c>
      <c r="R18" s="63">
        <v>3.5</v>
      </c>
      <c r="S18" s="63">
        <v>3.3</v>
      </c>
      <c r="T18" s="63">
        <v>0.2</v>
      </c>
      <c r="U18" s="64">
        <v>20</v>
      </c>
      <c r="V18" s="54">
        <v>4</v>
      </c>
      <c r="W18" s="56">
        <v>17</v>
      </c>
    </row>
    <row r="19" spans="1:23" ht="17.25" customHeight="1" x14ac:dyDescent="0.25">
      <c r="A19" s="63">
        <v>3</v>
      </c>
      <c r="B19" s="63">
        <v>16</v>
      </c>
      <c r="C19" s="62" t="s">
        <v>196</v>
      </c>
      <c r="D19" s="62"/>
      <c r="E19" s="62" t="s">
        <v>246</v>
      </c>
      <c r="F19" s="62" t="s">
        <v>181</v>
      </c>
      <c r="G19" s="63"/>
      <c r="H19" s="62" t="s">
        <v>115</v>
      </c>
      <c r="I19" s="64">
        <v>1459</v>
      </c>
      <c r="J19" s="62" t="s">
        <v>182</v>
      </c>
      <c r="K19" s="63">
        <v>4.5</v>
      </c>
      <c r="L19" s="63">
        <v>0</v>
      </c>
      <c r="M19" s="63">
        <v>13</v>
      </c>
      <c r="N19" s="63">
        <v>13</v>
      </c>
      <c r="O19" s="63">
        <v>11.25</v>
      </c>
      <c r="P19" s="63">
        <v>4</v>
      </c>
      <c r="Q19" s="64">
        <v>4</v>
      </c>
      <c r="R19" s="63">
        <v>3.5</v>
      </c>
      <c r="S19" s="63">
        <v>0.74</v>
      </c>
      <c r="T19" s="63">
        <v>2.76</v>
      </c>
      <c r="U19" s="64">
        <v>20</v>
      </c>
      <c r="V19" s="54">
        <v>55.2</v>
      </c>
      <c r="W19" s="56">
        <v>15</v>
      </c>
    </row>
    <row r="20" spans="1:23" ht="17.25" customHeight="1" x14ac:dyDescent="0.25">
      <c r="A20" s="63">
        <v>4</v>
      </c>
      <c r="B20" s="63">
        <v>5</v>
      </c>
      <c r="C20" s="62" t="s">
        <v>196</v>
      </c>
      <c r="D20" s="62"/>
      <c r="E20" s="62" t="s">
        <v>4</v>
      </c>
      <c r="F20" s="62" t="s">
        <v>171</v>
      </c>
      <c r="G20" s="63"/>
      <c r="H20" s="62" t="s">
        <v>115</v>
      </c>
      <c r="I20" s="64">
        <v>1824</v>
      </c>
      <c r="J20" s="62" t="s">
        <v>121</v>
      </c>
      <c r="K20" s="63">
        <v>4</v>
      </c>
      <c r="L20" s="63">
        <v>0</v>
      </c>
      <c r="M20" s="63">
        <v>12.5</v>
      </c>
      <c r="N20" s="63">
        <v>14.5</v>
      </c>
      <c r="O20" s="63">
        <v>10</v>
      </c>
      <c r="P20" s="63">
        <v>4</v>
      </c>
      <c r="Q20" s="64">
        <v>5</v>
      </c>
      <c r="R20" s="63">
        <v>4</v>
      </c>
      <c r="S20" s="63">
        <v>4.46</v>
      </c>
      <c r="T20" s="63">
        <v>-0.46</v>
      </c>
      <c r="U20" s="64">
        <v>20</v>
      </c>
      <c r="V20" s="54">
        <v>-9.1999999999999993</v>
      </c>
      <c r="W20" s="56">
        <v>13</v>
      </c>
    </row>
    <row r="21" spans="1:23" ht="17.25" customHeight="1" x14ac:dyDescent="0.25">
      <c r="A21" s="63">
        <v>5</v>
      </c>
      <c r="B21" s="63">
        <v>3</v>
      </c>
      <c r="C21" s="62" t="s">
        <v>196</v>
      </c>
      <c r="D21" s="62"/>
      <c r="E21" s="62" t="s">
        <v>532</v>
      </c>
      <c r="F21" s="62"/>
      <c r="G21" s="63"/>
      <c r="H21" s="62" t="s">
        <v>560</v>
      </c>
      <c r="I21" s="64">
        <v>1946</v>
      </c>
      <c r="J21" s="62" t="s">
        <v>172</v>
      </c>
      <c r="K21" s="63">
        <v>4</v>
      </c>
      <c r="L21" s="63">
        <v>0</v>
      </c>
      <c r="M21" s="63">
        <v>11.5</v>
      </c>
      <c r="N21" s="63">
        <v>13.5</v>
      </c>
      <c r="O21" s="63">
        <v>10.5</v>
      </c>
      <c r="P21" s="63">
        <v>4</v>
      </c>
      <c r="Q21" s="64">
        <v>5</v>
      </c>
      <c r="R21" s="63">
        <v>4</v>
      </c>
      <c r="S21" s="63">
        <v>4.33</v>
      </c>
      <c r="T21" s="63">
        <v>-0.33</v>
      </c>
      <c r="U21" s="64">
        <v>20</v>
      </c>
      <c r="V21" s="54">
        <v>-6.6</v>
      </c>
      <c r="W21" s="56">
        <v>12</v>
      </c>
    </row>
    <row r="22" spans="1:23" ht="17.25" customHeight="1" x14ac:dyDescent="0.25">
      <c r="A22" s="63">
        <v>6</v>
      </c>
      <c r="B22" s="63">
        <v>6</v>
      </c>
      <c r="C22" s="62" t="s">
        <v>196</v>
      </c>
      <c r="D22" s="62"/>
      <c r="E22" s="62" t="s">
        <v>87</v>
      </c>
      <c r="F22" s="62"/>
      <c r="G22" s="63"/>
      <c r="H22" s="62" t="s">
        <v>115</v>
      </c>
      <c r="I22" s="64">
        <v>1815</v>
      </c>
      <c r="J22" s="62" t="s">
        <v>172</v>
      </c>
      <c r="K22" s="63">
        <v>3.5</v>
      </c>
      <c r="L22" s="63">
        <v>0</v>
      </c>
      <c r="M22" s="63">
        <v>13</v>
      </c>
      <c r="N22" s="63">
        <v>15</v>
      </c>
      <c r="O22" s="63">
        <v>8.75</v>
      </c>
      <c r="P22" s="63">
        <v>3</v>
      </c>
      <c r="Q22" s="64">
        <v>5</v>
      </c>
      <c r="R22" s="63">
        <v>3.5</v>
      </c>
      <c r="S22" s="63">
        <v>3.74</v>
      </c>
      <c r="T22" s="63">
        <v>-0.24</v>
      </c>
      <c r="U22" s="64">
        <v>20</v>
      </c>
      <c r="V22" s="54">
        <v>-4.8</v>
      </c>
      <c r="W22" s="56">
        <v>11</v>
      </c>
    </row>
    <row r="23" spans="1:23" ht="17.25" customHeight="1" x14ac:dyDescent="0.25">
      <c r="A23" s="63">
        <v>7</v>
      </c>
      <c r="B23" s="63">
        <v>1</v>
      </c>
      <c r="C23" s="62" t="s">
        <v>196</v>
      </c>
      <c r="D23" s="62"/>
      <c r="E23" s="62" t="s">
        <v>757</v>
      </c>
      <c r="F23" s="62" t="s">
        <v>177</v>
      </c>
      <c r="G23" s="63"/>
      <c r="H23" s="62" t="s">
        <v>517</v>
      </c>
      <c r="I23" s="64">
        <v>0</v>
      </c>
      <c r="J23" s="62" t="s">
        <v>172</v>
      </c>
      <c r="K23" s="63">
        <v>3.5</v>
      </c>
      <c r="L23" s="63">
        <v>0</v>
      </c>
      <c r="M23" s="63">
        <v>12.5</v>
      </c>
      <c r="N23" s="63">
        <v>14.5</v>
      </c>
      <c r="O23" s="63">
        <v>8.75</v>
      </c>
      <c r="P23" s="63">
        <v>3</v>
      </c>
      <c r="Q23" s="64">
        <v>5</v>
      </c>
      <c r="R23" s="63">
        <v>3.5</v>
      </c>
      <c r="S23" s="63"/>
      <c r="T23" s="63"/>
      <c r="U23" s="64"/>
      <c r="V23" s="54"/>
      <c r="W23" s="56">
        <v>10</v>
      </c>
    </row>
    <row r="24" spans="1:23" ht="17.25" customHeight="1" x14ac:dyDescent="0.25">
      <c r="A24" s="63">
        <v>8</v>
      </c>
      <c r="B24" s="63">
        <v>18</v>
      </c>
      <c r="C24" s="62" t="s">
        <v>196</v>
      </c>
      <c r="D24" s="62"/>
      <c r="E24" s="62" t="s">
        <v>758</v>
      </c>
      <c r="F24" s="62" t="s">
        <v>197</v>
      </c>
      <c r="G24" s="63" t="s">
        <v>164</v>
      </c>
      <c r="H24" s="62" t="s">
        <v>115</v>
      </c>
      <c r="I24" s="64">
        <v>1441</v>
      </c>
      <c r="J24" s="62" t="s">
        <v>179</v>
      </c>
      <c r="K24" s="63">
        <v>3</v>
      </c>
      <c r="L24" s="63">
        <v>0</v>
      </c>
      <c r="M24" s="63">
        <v>14.5</v>
      </c>
      <c r="N24" s="63">
        <v>15.5</v>
      </c>
      <c r="O24" s="63">
        <v>7</v>
      </c>
      <c r="P24" s="63">
        <v>3</v>
      </c>
      <c r="Q24" s="64">
        <v>4</v>
      </c>
      <c r="R24" s="63">
        <v>2</v>
      </c>
      <c r="S24" s="63">
        <v>0.38</v>
      </c>
      <c r="T24" s="63">
        <v>1.62</v>
      </c>
      <c r="U24" s="64">
        <v>20</v>
      </c>
      <c r="V24" s="54">
        <v>32.4</v>
      </c>
      <c r="W24" s="56">
        <v>9</v>
      </c>
    </row>
    <row r="25" spans="1:23" ht="17.25" customHeight="1" x14ac:dyDescent="0.25">
      <c r="A25" s="63">
        <v>9</v>
      </c>
      <c r="B25" s="63">
        <v>14</v>
      </c>
      <c r="C25" s="62" t="s">
        <v>196</v>
      </c>
      <c r="D25" s="62"/>
      <c r="E25" s="62" t="s">
        <v>415</v>
      </c>
      <c r="F25" s="62"/>
      <c r="G25" s="63"/>
      <c r="H25" s="62" t="s">
        <v>115</v>
      </c>
      <c r="I25" s="64">
        <v>1543</v>
      </c>
      <c r="J25" s="62" t="s">
        <v>172</v>
      </c>
      <c r="K25" s="63">
        <v>3</v>
      </c>
      <c r="L25" s="63">
        <v>0</v>
      </c>
      <c r="M25" s="63">
        <v>13.5</v>
      </c>
      <c r="N25" s="63">
        <v>14.5</v>
      </c>
      <c r="O25" s="63">
        <v>7</v>
      </c>
      <c r="P25" s="63">
        <v>3</v>
      </c>
      <c r="Q25" s="64">
        <v>3</v>
      </c>
      <c r="R25" s="63">
        <v>1</v>
      </c>
      <c r="S25" s="63">
        <v>0.62</v>
      </c>
      <c r="T25" s="63">
        <v>0.38</v>
      </c>
      <c r="U25" s="64">
        <v>20</v>
      </c>
      <c r="V25" s="54">
        <v>7.6</v>
      </c>
      <c r="W25" s="56">
        <v>8</v>
      </c>
    </row>
    <row r="26" spans="1:23" ht="17.25" customHeight="1" x14ac:dyDescent="0.25">
      <c r="A26" s="63">
        <v>10</v>
      </c>
      <c r="B26" s="63">
        <v>11</v>
      </c>
      <c r="C26" s="62" t="s">
        <v>196</v>
      </c>
      <c r="D26" s="62"/>
      <c r="E26" s="62" t="s">
        <v>530</v>
      </c>
      <c r="F26" s="62" t="s">
        <v>171</v>
      </c>
      <c r="G26" s="63"/>
      <c r="H26" s="62" t="s">
        <v>115</v>
      </c>
      <c r="I26" s="64">
        <v>1590</v>
      </c>
      <c r="J26" s="62" t="s">
        <v>175</v>
      </c>
      <c r="K26" s="63">
        <v>3</v>
      </c>
      <c r="L26" s="63">
        <v>0</v>
      </c>
      <c r="M26" s="63">
        <v>13</v>
      </c>
      <c r="N26" s="63">
        <v>15</v>
      </c>
      <c r="O26" s="63">
        <v>7.5</v>
      </c>
      <c r="P26" s="63">
        <v>2</v>
      </c>
      <c r="Q26" s="64">
        <v>3</v>
      </c>
      <c r="R26" s="63">
        <v>2</v>
      </c>
      <c r="S26" s="63">
        <v>1.59</v>
      </c>
      <c r="T26" s="63">
        <v>0.41</v>
      </c>
      <c r="U26" s="64">
        <v>20</v>
      </c>
      <c r="V26" s="54">
        <v>8.1999999999999993</v>
      </c>
      <c r="W26" s="56">
        <v>7</v>
      </c>
    </row>
    <row r="27" spans="1:23" ht="17.25" customHeight="1" x14ac:dyDescent="0.25">
      <c r="A27" s="63">
        <v>11</v>
      </c>
      <c r="B27" s="63">
        <v>12</v>
      </c>
      <c r="C27" s="62" t="s">
        <v>196</v>
      </c>
      <c r="D27" s="62"/>
      <c r="E27" s="62" t="s">
        <v>12</v>
      </c>
      <c r="F27" s="62" t="s">
        <v>171</v>
      </c>
      <c r="G27" s="63"/>
      <c r="H27" s="62" t="s">
        <v>115</v>
      </c>
      <c r="I27" s="64">
        <v>1576</v>
      </c>
      <c r="J27" s="62" t="s">
        <v>172</v>
      </c>
      <c r="K27" s="63">
        <v>3</v>
      </c>
      <c r="L27" s="63">
        <v>0</v>
      </c>
      <c r="M27" s="63">
        <v>13</v>
      </c>
      <c r="N27" s="63">
        <v>15</v>
      </c>
      <c r="O27" s="63">
        <v>6.5</v>
      </c>
      <c r="P27" s="63">
        <v>2</v>
      </c>
      <c r="Q27" s="64">
        <v>4</v>
      </c>
      <c r="R27" s="63">
        <v>2</v>
      </c>
      <c r="S27" s="63">
        <v>2.12</v>
      </c>
      <c r="T27" s="63">
        <v>-0.12</v>
      </c>
      <c r="U27" s="64">
        <v>20</v>
      </c>
      <c r="V27" s="54">
        <v>-2.4</v>
      </c>
      <c r="W27" s="56">
        <v>6</v>
      </c>
    </row>
    <row r="28" spans="1:23" ht="17.25" customHeight="1" x14ac:dyDescent="0.25">
      <c r="A28" s="63">
        <v>12</v>
      </c>
      <c r="B28" s="63">
        <v>9</v>
      </c>
      <c r="C28" s="62" t="s">
        <v>196</v>
      </c>
      <c r="D28" s="62"/>
      <c r="E28" s="62" t="s">
        <v>531</v>
      </c>
      <c r="F28" s="62"/>
      <c r="G28" s="63"/>
      <c r="H28" s="62" t="s">
        <v>115</v>
      </c>
      <c r="I28" s="64">
        <v>1623</v>
      </c>
      <c r="J28" s="62" t="s">
        <v>134</v>
      </c>
      <c r="K28" s="63">
        <v>3</v>
      </c>
      <c r="L28" s="63">
        <v>0</v>
      </c>
      <c r="M28" s="63">
        <v>13</v>
      </c>
      <c r="N28" s="63">
        <v>15</v>
      </c>
      <c r="O28" s="63">
        <v>6</v>
      </c>
      <c r="P28" s="63">
        <v>2</v>
      </c>
      <c r="Q28" s="64">
        <v>2</v>
      </c>
      <c r="R28" s="63">
        <v>0</v>
      </c>
      <c r="S28" s="63">
        <v>0.84</v>
      </c>
      <c r="T28" s="63">
        <v>-0.84</v>
      </c>
      <c r="U28" s="64">
        <v>20</v>
      </c>
      <c r="V28" s="54">
        <v>-16.8</v>
      </c>
      <c r="W28" s="56">
        <v>5</v>
      </c>
    </row>
    <row r="29" spans="1:23" ht="17.25" customHeight="1" x14ac:dyDescent="0.25">
      <c r="A29" s="63">
        <v>13</v>
      </c>
      <c r="B29" s="63">
        <v>34</v>
      </c>
      <c r="C29" s="62" t="s">
        <v>196</v>
      </c>
      <c r="D29" s="62"/>
      <c r="E29" s="62" t="s">
        <v>564</v>
      </c>
      <c r="F29" s="62"/>
      <c r="G29" s="63"/>
      <c r="H29" s="62" t="s">
        <v>571</v>
      </c>
      <c r="I29" s="64">
        <v>2103</v>
      </c>
      <c r="J29" s="62" t="s">
        <v>122</v>
      </c>
      <c r="K29" s="63">
        <v>3</v>
      </c>
      <c r="L29" s="63">
        <v>0</v>
      </c>
      <c r="M29" s="63">
        <v>12</v>
      </c>
      <c r="N29" s="63">
        <v>14.5</v>
      </c>
      <c r="O29" s="63">
        <v>8.75</v>
      </c>
      <c r="P29" s="63">
        <v>2</v>
      </c>
      <c r="Q29" s="64">
        <v>4</v>
      </c>
      <c r="R29" s="63">
        <v>2.5</v>
      </c>
      <c r="S29" s="63">
        <v>3.65</v>
      </c>
      <c r="T29" s="63">
        <v>-1.1499999999999999</v>
      </c>
      <c r="U29" s="64">
        <v>20</v>
      </c>
      <c r="V29" s="54">
        <v>-23</v>
      </c>
      <c r="W29" s="56">
        <v>4</v>
      </c>
    </row>
    <row r="30" spans="1:23" ht="17.25" customHeight="1" x14ac:dyDescent="0.25">
      <c r="A30" s="63">
        <v>14</v>
      </c>
      <c r="B30" s="63">
        <v>15</v>
      </c>
      <c r="C30" s="62" t="s">
        <v>196</v>
      </c>
      <c r="D30" s="62"/>
      <c r="E30" s="62" t="s">
        <v>321</v>
      </c>
      <c r="F30" s="62" t="s">
        <v>197</v>
      </c>
      <c r="G30" s="63"/>
      <c r="H30" s="62" t="s">
        <v>115</v>
      </c>
      <c r="I30" s="64">
        <v>1494</v>
      </c>
      <c r="J30" s="62" t="s">
        <v>263</v>
      </c>
      <c r="K30" s="63">
        <v>3</v>
      </c>
      <c r="L30" s="63">
        <v>0</v>
      </c>
      <c r="M30" s="63">
        <v>11.5</v>
      </c>
      <c r="N30" s="63">
        <v>13.5</v>
      </c>
      <c r="O30" s="63">
        <v>6</v>
      </c>
      <c r="P30" s="63">
        <v>3</v>
      </c>
      <c r="Q30" s="64">
        <v>3</v>
      </c>
      <c r="R30" s="63">
        <v>1</v>
      </c>
      <c r="S30" s="63">
        <v>1.04</v>
      </c>
      <c r="T30" s="63">
        <v>-0.04</v>
      </c>
      <c r="U30" s="64">
        <v>20</v>
      </c>
      <c r="V30" s="54">
        <v>-0.8</v>
      </c>
      <c r="W30" s="56">
        <v>3</v>
      </c>
    </row>
    <row r="31" spans="1:23" ht="17.25" customHeight="1" x14ac:dyDescent="0.25">
      <c r="A31" s="63">
        <v>15</v>
      </c>
      <c r="B31" s="63">
        <v>7</v>
      </c>
      <c r="C31" s="62" t="s">
        <v>196</v>
      </c>
      <c r="D31" s="62"/>
      <c r="E31" s="62" t="s">
        <v>348</v>
      </c>
      <c r="F31" s="62"/>
      <c r="G31" s="63"/>
      <c r="H31" s="62" t="s">
        <v>115</v>
      </c>
      <c r="I31" s="64">
        <v>1758</v>
      </c>
      <c r="J31" s="62" t="s">
        <v>175</v>
      </c>
      <c r="K31" s="63">
        <v>3</v>
      </c>
      <c r="L31" s="63">
        <v>0</v>
      </c>
      <c r="M31" s="63">
        <v>10.5</v>
      </c>
      <c r="N31" s="63">
        <v>12.5</v>
      </c>
      <c r="O31" s="63">
        <v>6.75</v>
      </c>
      <c r="P31" s="63">
        <v>2</v>
      </c>
      <c r="Q31" s="64">
        <v>5</v>
      </c>
      <c r="R31" s="63">
        <v>3</v>
      </c>
      <c r="S31" s="63">
        <v>3.57</v>
      </c>
      <c r="T31" s="63">
        <v>-0.56999999999999995</v>
      </c>
      <c r="U31" s="64">
        <v>20</v>
      </c>
      <c r="V31" s="54">
        <v>-11.4</v>
      </c>
      <c r="W31" s="56">
        <v>2</v>
      </c>
    </row>
    <row r="32" spans="1:23" ht="17.25" customHeight="1" x14ac:dyDescent="0.25">
      <c r="A32" s="63">
        <v>16</v>
      </c>
      <c r="B32" s="63">
        <v>10</v>
      </c>
      <c r="C32" s="62" t="s">
        <v>196</v>
      </c>
      <c r="D32" s="62"/>
      <c r="E32" s="62" t="s">
        <v>23</v>
      </c>
      <c r="F32" s="62" t="s">
        <v>200</v>
      </c>
      <c r="G32" s="63"/>
      <c r="H32" s="62" t="s">
        <v>115</v>
      </c>
      <c r="I32" s="64">
        <v>1598</v>
      </c>
      <c r="J32" s="62" t="s">
        <v>182</v>
      </c>
      <c r="K32" s="63">
        <v>3</v>
      </c>
      <c r="L32" s="63">
        <v>0</v>
      </c>
      <c r="M32" s="63">
        <v>8</v>
      </c>
      <c r="N32" s="63">
        <v>9</v>
      </c>
      <c r="O32" s="63">
        <v>5</v>
      </c>
      <c r="P32" s="63">
        <v>3</v>
      </c>
      <c r="Q32" s="64">
        <v>3</v>
      </c>
      <c r="R32" s="63">
        <v>2</v>
      </c>
      <c r="S32" s="63">
        <v>1.9</v>
      </c>
      <c r="T32" s="63">
        <v>0.1</v>
      </c>
      <c r="U32" s="64">
        <v>20</v>
      </c>
      <c r="V32" s="54">
        <v>2</v>
      </c>
      <c r="W32" s="56">
        <v>1</v>
      </c>
    </row>
    <row r="33" spans="1:23" ht="17.25" customHeight="1" x14ac:dyDescent="0.25">
      <c r="A33" s="63">
        <v>17</v>
      </c>
      <c r="B33" s="63">
        <v>8</v>
      </c>
      <c r="C33" s="62" t="s">
        <v>196</v>
      </c>
      <c r="D33" s="62"/>
      <c r="E33" s="62" t="s">
        <v>370</v>
      </c>
      <c r="F33" s="62" t="s">
        <v>177</v>
      </c>
      <c r="G33" s="63"/>
      <c r="H33" s="62" t="s">
        <v>115</v>
      </c>
      <c r="I33" s="64">
        <v>1655</v>
      </c>
      <c r="J33" s="62" t="s">
        <v>314</v>
      </c>
      <c r="K33" s="63">
        <v>2.5</v>
      </c>
      <c r="L33" s="63">
        <v>0</v>
      </c>
      <c r="M33" s="63">
        <v>13.5</v>
      </c>
      <c r="N33" s="63">
        <v>14.5</v>
      </c>
      <c r="O33" s="63">
        <v>4.75</v>
      </c>
      <c r="P33" s="63">
        <v>2</v>
      </c>
      <c r="Q33" s="64">
        <v>4</v>
      </c>
      <c r="R33" s="63">
        <v>2</v>
      </c>
      <c r="S33" s="63">
        <v>2.88</v>
      </c>
      <c r="T33" s="63">
        <v>-0.88</v>
      </c>
      <c r="U33" s="64">
        <v>20</v>
      </c>
      <c r="V33" s="54">
        <v>-17.600000000000001</v>
      </c>
      <c r="W33" s="56">
        <v>1</v>
      </c>
    </row>
    <row r="34" spans="1:23" ht="17.25" customHeight="1" x14ac:dyDescent="0.25">
      <c r="A34" s="63">
        <v>18</v>
      </c>
      <c r="B34" s="63">
        <v>13</v>
      </c>
      <c r="C34" s="62" t="s">
        <v>196</v>
      </c>
      <c r="D34" s="62"/>
      <c r="E34" s="62" t="s">
        <v>374</v>
      </c>
      <c r="F34" s="62" t="s">
        <v>197</v>
      </c>
      <c r="G34" s="63"/>
      <c r="H34" s="62" t="s">
        <v>115</v>
      </c>
      <c r="I34" s="64">
        <v>1562</v>
      </c>
      <c r="J34" s="62" t="s">
        <v>172</v>
      </c>
      <c r="K34" s="63">
        <v>2.5</v>
      </c>
      <c r="L34" s="63">
        <v>0</v>
      </c>
      <c r="M34" s="63">
        <v>10.5</v>
      </c>
      <c r="N34" s="63">
        <v>11.5</v>
      </c>
      <c r="O34" s="63">
        <v>4.5</v>
      </c>
      <c r="P34" s="63">
        <v>2</v>
      </c>
      <c r="Q34" s="64">
        <v>3</v>
      </c>
      <c r="R34" s="63">
        <v>2.5</v>
      </c>
      <c r="S34" s="63">
        <v>2.09</v>
      </c>
      <c r="T34" s="63">
        <v>0.41</v>
      </c>
      <c r="U34" s="64">
        <v>20</v>
      </c>
      <c r="V34" s="54">
        <v>8.1999999999999993</v>
      </c>
      <c r="W34" s="56">
        <v>1</v>
      </c>
    </row>
    <row r="35" spans="1:23" ht="17.25" customHeight="1" x14ac:dyDescent="0.25">
      <c r="A35" s="63">
        <v>19</v>
      </c>
      <c r="B35" s="63">
        <v>19</v>
      </c>
      <c r="C35" s="62" t="s">
        <v>196</v>
      </c>
      <c r="D35" s="62"/>
      <c r="E35" s="62" t="s">
        <v>418</v>
      </c>
      <c r="F35" s="62" t="s">
        <v>177</v>
      </c>
      <c r="G35" s="63"/>
      <c r="H35" s="62" t="s">
        <v>115</v>
      </c>
      <c r="I35" s="64">
        <v>1379</v>
      </c>
      <c r="J35" s="62" t="s">
        <v>121</v>
      </c>
      <c r="K35" s="63">
        <v>2</v>
      </c>
      <c r="L35" s="63">
        <v>0</v>
      </c>
      <c r="M35" s="63">
        <v>12</v>
      </c>
      <c r="N35" s="63">
        <v>14</v>
      </c>
      <c r="O35" s="63">
        <v>4</v>
      </c>
      <c r="P35" s="63">
        <v>2</v>
      </c>
      <c r="Q35" s="64">
        <v>3</v>
      </c>
      <c r="R35" s="63">
        <v>2</v>
      </c>
      <c r="S35" s="63">
        <v>1.69</v>
      </c>
      <c r="T35" s="63">
        <v>0.31</v>
      </c>
      <c r="U35" s="64">
        <v>20</v>
      </c>
      <c r="V35" s="54">
        <v>6.2</v>
      </c>
      <c r="W35" s="56">
        <v>1</v>
      </c>
    </row>
    <row r="36" spans="1:23" ht="17.25" customHeight="1" x14ac:dyDescent="0.25">
      <c r="A36" s="63">
        <v>20</v>
      </c>
      <c r="B36" s="63">
        <v>28</v>
      </c>
      <c r="C36" s="62" t="s">
        <v>196</v>
      </c>
      <c r="D36" s="62"/>
      <c r="E36" s="62" t="s">
        <v>759</v>
      </c>
      <c r="F36" s="62"/>
      <c r="G36" s="63"/>
      <c r="H36" s="62" t="s">
        <v>115</v>
      </c>
      <c r="I36" s="64">
        <v>0</v>
      </c>
      <c r="J36" s="62" t="s">
        <v>172</v>
      </c>
      <c r="K36" s="63">
        <v>2</v>
      </c>
      <c r="L36" s="63">
        <v>0</v>
      </c>
      <c r="M36" s="63">
        <v>11.5</v>
      </c>
      <c r="N36" s="63">
        <v>12.5</v>
      </c>
      <c r="O36" s="63">
        <v>3.5</v>
      </c>
      <c r="P36" s="63">
        <v>2</v>
      </c>
      <c r="Q36" s="64">
        <v>5</v>
      </c>
      <c r="R36" s="63">
        <v>2</v>
      </c>
      <c r="S36" s="63"/>
      <c r="T36" s="63"/>
      <c r="U36" s="64"/>
      <c r="V36" s="54"/>
      <c r="W36" s="56">
        <v>1</v>
      </c>
    </row>
    <row r="37" spans="1:23" ht="17.25" customHeight="1" x14ac:dyDescent="0.25">
      <c r="A37" s="63">
        <v>21</v>
      </c>
      <c r="B37" s="63">
        <v>23</v>
      </c>
      <c r="C37" s="62" t="s">
        <v>196</v>
      </c>
      <c r="D37" s="62"/>
      <c r="E37" s="62" t="s">
        <v>540</v>
      </c>
      <c r="F37" s="62" t="s">
        <v>407</v>
      </c>
      <c r="G37" s="63"/>
      <c r="H37" s="62" t="s">
        <v>115</v>
      </c>
      <c r="I37" s="64">
        <v>1200</v>
      </c>
      <c r="J37" s="62" t="s">
        <v>406</v>
      </c>
      <c r="K37" s="63">
        <v>2</v>
      </c>
      <c r="L37" s="63">
        <v>0</v>
      </c>
      <c r="M37" s="63">
        <v>11.5</v>
      </c>
      <c r="N37" s="63">
        <v>12.5</v>
      </c>
      <c r="O37" s="63">
        <v>3</v>
      </c>
      <c r="P37" s="63">
        <v>2</v>
      </c>
      <c r="Q37" s="64">
        <v>3</v>
      </c>
      <c r="R37" s="63">
        <v>0</v>
      </c>
      <c r="S37" s="63">
        <v>0.25</v>
      </c>
      <c r="T37" s="63">
        <v>-0.25</v>
      </c>
      <c r="U37" s="64">
        <v>20</v>
      </c>
      <c r="V37" s="54">
        <v>-5</v>
      </c>
      <c r="W37" s="56">
        <v>1</v>
      </c>
    </row>
    <row r="38" spans="1:23" ht="17.25" customHeight="1" x14ac:dyDescent="0.25">
      <c r="A38" s="63">
        <v>22</v>
      </c>
      <c r="B38" s="63">
        <v>24</v>
      </c>
      <c r="C38" s="62" t="s">
        <v>196</v>
      </c>
      <c r="D38" s="62"/>
      <c r="E38" s="62" t="s">
        <v>690</v>
      </c>
      <c r="F38" s="62" t="s">
        <v>200</v>
      </c>
      <c r="G38" s="63"/>
      <c r="H38" s="62" t="s">
        <v>115</v>
      </c>
      <c r="I38" s="64">
        <v>1163</v>
      </c>
      <c r="J38" s="62" t="s">
        <v>179</v>
      </c>
      <c r="K38" s="63">
        <v>2</v>
      </c>
      <c r="L38" s="63">
        <v>0</v>
      </c>
      <c r="M38" s="63">
        <v>11</v>
      </c>
      <c r="N38" s="63">
        <v>12</v>
      </c>
      <c r="O38" s="63">
        <v>3</v>
      </c>
      <c r="P38" s="63">
        <v>2</v>
      </c>
      <c r="Q38" s="64">
        <v>4</v>
      </c>
      <c r="R38" s="63">
        <v>1</v>
      </c>
      <c r="S38" s="63">
        <v>0.44</v>
      </c>
      <c r="T38" s="63">
        <v>0.56000000000000005</v>
      </c>
      <c r="U38" s="64">
        <v>20</v>
      </c>
      <c r="V38" s="54">
        <v>11.2</v>
      </c>
      <c r="W38" s="56">
        <v>1</v>
      </c>
    </row>
    <row r="39" spans="1:23" ht="17.25" customHeight="1" x14ac:dyDescent="0.25">
      <c r="A39" s="63">
        <v>23</v>
      </c>
      <c r="B39" s="63">
        <v>20</v>
      </c>
      <c r="C39" s="62" t="s">
        <v>196</v>
      </c>
      <c r="D39" s="62"/>
      <c r="E39" s="62" t="s">
        <v>760</v>
      </c>
      <c r="F39" s="62" t="s">
        <v>407</v>
      </c>
      <c r="G39" s="63"/>
      <c r="H39" s="62" t="s">
        <v>115</v>
      </c>
      <c r="I39" s="64">
        <v>1341</v>
      </c>
      <c r="J39" s="62" t="s">
        <v>772</v>
      </c>
      <c r="K39" s="63">
        <v>2</v>
      </c>
      <c r="L39" s="63">
        <v>0</v>
      </c>
      <c r="M39" s="63">
        <v>11</v>
      </c>
      <c r="N39" s="63">
        <v>12</v>
      </c>
      <c r="O39" s="63">
        <v>2</v>
      </c>
      <c r="P39" s="63">
        <v>2</v>
      </c>
      <c r="Q39" s="64">
        <v>3</v>
      </c>
      <c r="R39" s="63">
        <v>0</v>
      </c>
      <c r="S39" s="63">
        <v>0.91</v>
      </c>
      <c r="T39" s="63">
        <v>-0.91</v>
      </c>
      <c r="U39" s="64">
        <v>20</v>
      </c>
      <c r="V39" s="54">
        <v>-18.2</v>
      </c>
      <c r="W39" s="56">
        <v>1</v>
      </c>
    </row>
    <row r="40" spans="1:23" ht="17.25" customHeight="1" x14ac:dyDescent="0.25">
      <c r="A40" s="63">
        <v>24</v>
      </c>
      <c r="B40" s="63">
        <v>22</v>
      </c>
      <c r="C40" s="62" t="s">
        <v>196</v>
      </c>
      <c r="D40" s="62"/>
      <c r="E40" s="62" t="s">
        <v>645</v>
      </c>
      <c r="F40" s="62" t="s">
        <v>181</v>
      </c>
      <c r="G40" s="63" t="s">
        <v>164</v>
      </c>
      <c r="H40" s="62" t="s">
        <v>115</v>
      </c>
      <c r="I40" s="64">
        <v>1238</v>
      </c>
      <c r="J40" s="62" t="s">
        <v>406</v>
      </c>
      <c r="K40" s="63">
        <v>2</v>
      </c>
      <c r="L40" s="63">
        <v>0</v>
      </c>
      <c r="M40" s="63">
        <v>11</v>
      </c>
      <c r="N40" s="63">
        <v>11</v>
      </c>
      <c r="O40" s="63">
        <v>1</v>
      </c>
      <c r="P40" s="63">
        <v>2</v>
      </c>
      <c r="Q40" s="64">
        <v>4</v>
      </c>
      <c r="R40" s="63">
        <v>1</v>
      </c>
      <c r="S40" s="63">
        <v>0.97</v>
      </c>
      <c r="T40" s="63">
        <v>0.03</v>
      </c>
      <c r="U40" s="64">
        <v>20</v>
      </c>
      <c r="V40" s="54">
        <v>0.6</v>
      </c>
      <c r="W40" s="56">
        <v>1</v>
      </c>
    </row>
    <row r="41" spans="1:23" ht="17.25" customHeight="1" x14ac:dyDescent="0.25">
      <c r="A41" s="63">
        <v>25</v>
      </c>
      <c r="B41" s="63">
        <v>30</v>
      </c>
      <c r="C41" s="62" t="s">
        <v>196</v>
      </c>
      <c r="D41" s="62"/>
      <c r="E41" s="62" t="s">
        <v>761</v>
      </c>
      <c r="F41" s="62" t="s">
        <v>178</v>
      </c>
      <c r="G41" s="63"/>
      <c r="H41" s="62" t="s">
        <v>115</v>
      </c>
      <c r="I41" s="64">
        <v>0</v>
      </c>
      <c r="J41" s="62" t="s">
        <v>406</v>
      </c>
      <c r="K41" s="63">
        <v>2</v>
      </c>
      <c r="L41" s="63">
        <v>0</v>
      </c>
      <c r="M41" s="63">
        <v>10</v>
      </c>
      <c r="N41" s="63">
        <v>11</v>
      </c>
      <c r="O41" s="63">
        <v>3</v>
      </c>
      <c r="P41" s="63">
        <v>2</v>
      </c>
      <c r="Q41" s="64">
        <v>5</v>
      </c>
      <c r="R41" s="63">
        <v>2</v>
      </c>
      <c r="S41" s="63"/>
      <c r="T41" s="63"/>
      <c r="U41" s="64"/>
      <c r="V41" s="54"/>
      <c r="W41" s="56">
        <v>1</v>
      </c>
    </row>
    <row r="42" spans="1:23" ht="17.25" customHeight="1" x14ac:dyDescent="0.25">
      <c r="A42" s="63">
        <v>26</v>
      </c>
      <c r="B42" s="63">
        <v>25</v>
      </c>
      <c r="C42" s="62" t="s">
        <v>196</v>
      </c>
      <c r="D42" s="62"/>
      <c r="E42" s="62" t="s">
        <v>419</v>
      </c>
      <c r="F42" s="62" t="s">
        <v>200</v>
      </c>
      <c r="G42" s="63"/>
      <c r="H42" s="62" t="s">
        <v>115</v>
      </c>
      <c r="I42" s="64">
        <v>1150</v>
      </c>
      <c r="J42" s="62" t="s">
        <v>406</v>
      </c>
      <c r="K42" s="63">
        <v>2</v>
      </c>
      <c r="L42" s="63">
        <v>0</v>
      </c>
      <c r="M42" s="63">
        <v>9.5</v>
      </c>
      <c r="N42" s="63">
        <v>10.5</v>
      </c>
      <c r="O42" s="63">
        <v>3</v>
      </c>
      <c r="P42" s="63">
        <v>2</v>
      </c>
      <c r="Q42" s="64">
        <v>4</v>
      </c>
      <c r="R42" s="63">
        <v>1</v>
      </c>
      <c r="S42" s="63">
        <v>0.62</v>
      </c>
      <c r="T42" s="63">
        <v>0.38</v>
      </c>
      <c r="U42" s="64">
        <v>20</v>
      </c>
      <c r="V42" s="54">
        <v>7.6</v>
      </c>
      <c r="W42" s="56">
        <v>1</v>
      </c>
    </row>
    <row r="43" spans="1:23" ht="17.25" customHeight="1" x14ac:dyDescent="0.25">
      <c r="A43" s="63">
        <v>27</v>
      </c>
      <c r="B43" s="63">
        <v>17</v>
      </c>
      <c r="C43" s="62" t="s">
        <v>196</v>
      </c>
      <c r="D43" s="62"/>
      <c r="E43" s="62" t="s">
        <v>409</v>
      </c>
      <c r="F43" s="62" t="s">
        <v>181</v>
      </c>
      <c r="G43" s="63"/>
      <c r="H43" s="62" t="s">
        <v>115</v>
      </c>
      <c r="I43" s="64">
        <v>1451</v>
      </c>
      <c r="J43" s="62" t="s">
        <v>121</v>
      </c>
      <c r="K43" s="63">
        <v>2</v>
      </c>
      <c r="L43" s="63">
        <v>0</v>
      </c>
      <c r="M43" s="63">
        <v>8.5</v>
      </c>
      <c r="N43" s="63">
        <v>9.5</v>
      </c>
      <c r="O43" s="63">
        <v>2</v>
      </c>
      <c r="P43" s="63">
        <v>2</v>
      </c>
      <c r="Q43" s="64">
        <v>3</v>
      </c>
      <c r="R43" s="63">
        <v>1</v>
      </c>
      <c r="S43" s="63">
        <v>1.84</v>
      </c>
      <c r="T43" s="63">
        <v>-0.84</v>
      </c>
      <c r="U43" s="64">
        <v>20</v>
      </c>
      <c r="V43" s="54">
        <v>-16.8</v>
      </c>
      <c r="W43" s="56">
        <v>1</v>
      </c>
    </row>
    <row r="44" spans="1:23" ht="17.25" customHeight="1" x14ac:dyDescent="0.25">
      <c r="A44" s="63"/>
      <c r="B44" s="63">
        <v>26</v>
      </c>
      <c r="C44" s="62" t="s">
        <v>196</v>
      </c>
      <c r="D44" s="62"/>
      <c r="E44" s="62" t="s">
        <v>385</v>
      </c>
      <c r="F44" s="62" t="s">
        <v>181</v>
      </c>
      <c r="G44" s="63"/>
      <c r="H44" s="62" t="s">
        <v>115</v>
      </c>
      <c r="I44" s="64">
        <v>1112</v>
      </c>
      <c r="J44" s="62" t="s">
        <v>406</v>
      </c>
      <c r="K44" s="63">
        <v>2</v>
      </c>
      <c r="L44" s="63">
        <v>0</v>
      </c>
      <c r="M44" s="63">
        <v>8.5</v>
      </c>
      <c r="N44" s="63">
        <v>9.5</v>
      </c>
      <c r="O44" s="63">
        <v>2</v>
      </c>
      <c r="P44" s="63">
        <v>2</v>
      </c>
      <c r="Q44" s="64">
        <v>2</v>
      </c>
      <c r="R44" s="63">
        <v>0</v>
      </c>
      <c r="S44" s="63">
        <v>0.26</v>
      </c>
      <c r="T44" s="63">
        <v>-0.26</v>
      </c>
      <c r="U44" s="64">
        <v>20</v>
      </c>
      <c r="V44" s="54">
        <v>-5.2</v>
      </c>
      <c r="W44" s="56">
        <v>1</v>
      </c>
    </row>
    <row r="45" spans="1:23" ht="17.25" customHeight="1" x14ac:dyDescent="0.25">
      <c r="A45" s="63">
        <v>29</v>
      </c>
      <c r="B45" s="63">
        <v>21</v>
      </c>
      <c r="C45" s="62" t="s">
        <v>196</v>
      </c>
      <c r="D45" s="62"/>
      <c r="E45" s="62" t="s">
        <v>100</v>
      </c>
      <c r="F45" s="62" t="s">
        <v>171</v>
      </c>
      <c r="G45" s="63"/>
      <c r="H45" s="62" t="s">
        <v>115</v>
      </c>
      <c r="I45" s="64">
        <v>1295</v>
      </c>
      <c r="J45" s="62" t="s">
        <v>172</v>
      </c>
      <c r="K45" s="63">
        <v>1</v>
      </c>
      <c r="L45" s="63">
        <v>0</v>
      </c>
      <c r="M45" s="63">
        <v>11</v>
      </c>
      <c r="N45" s="63">
        <v>11</v>
      </c>
      <c r="O45" s="63">
        <v>0</v>
      </c>
      <c r="P45" s="63">
        <v>1</v>
      </c>
      <c r="Q45" s="64">
        <v>1</v>
      </c>
      <c r="R45" s="63">
        <v>0</v>
      </c>
      <c r="S45" s="63">
        <v>0.08</v>
      </c>
      <c r="T45" s="63">
        <v>-0.08</v>
      </c>
      <c r="U45" s="64">
        <v>20</v>
      </c>
      <c r="V45" s="54">
        <v>-1.6</v>
      </c>
      <c r="W45" s="56">
        <v>1</v>
      </c>
    </row>
    <row r="46" spans="1:23" ht="17.25" customHeight="1" x14ac:dyDescent="0.25">
      <c r="A46" s="63">
        <v>30</v>
      </c>
      <c r="B46" s="63">
        <v>27</v>
      </c>
      <c r="C46" s="62" t="s">
        <v>196</v>
      </c>
      <c r="D46" s="62"/>
      <c r="E46" s="62" t="s">
        <v>382</v>
      </c>
      <c r="F46" s="62" t="s">
        <v>200</v>
      </c>
      <c r="G46" s="63"/>
      <c r="H46" s="62" t="s">
        <v>115</v>
      </c>
      <c r="I46" s="64">
        <v>1077</v>
      </c>
      <c r="J46" s="62" t="s">
        <v>406</v>
      </c>
      <c r="K46" s="63">
        <v>1</v>
      </c>
      <c r="L46" s="63">
        <v>0</v>
      </c>
      <c r="M46" s="63">
        <v>10</v>
      </c>
      <c r="N46" s="63">
        <v>12</v>
      </c>
      <c r="O46" s="63">
        <v>3</v>
      </c>
      <c r="P46" s="63">
        <v>0</v>
      </c>
      <c r="Q46" s="64">
        <v>4</v>
      </c>
      <c r="R46" s="63">
        <v>0</v>
      </c>
      <c r="S46" s="63">
        <v>0.55000000000000004</v>
      </c>
      <c r="T46" s="63">
        <v>-0.55000000000000004</v>
      </c>
      <c r="U46" s="64">
        <v>20</v>
      </c>
      <c r="V46" s="54">
        <v>-11</v>
      </c>
      <c r="W46" s="56">
        <v>1</v>
      </c>
    </row>
    <row r="47" spans="1:23" ht="17.25" customHeight="1" x14ac:dyDescent="0.25">
      <c r="A47" s="63">
        <v>31</v>
      </c>
      <c r="B47" s="63">
        <v>29</v>
      </c>
      <c r="C47" s="62" t="s">
        <v>196</v>
      </c>
      <c r="D47" s="62"/>
      <c r="E47" s="62" t="s">
        <v>762</v>
      </c>
      <c r="F47" s="62" t="s">
        <v>200</v>
      </c>
      <c r="G47" s="63"/>
      <c r="H47" s="62" t="s">
        <v>115</v>
      </c>
      <c r="I47" s="64">
        <v>0</v>
      </c>
      <c r="J47" s="62" t="s">
        <v>507</v>
      </c>
      <c r="K47" s="63">
        <v>1</v>
      </c>
      <c r="L47" s="63">
        <v>0</v>
      </c>
      <c r="M47" s="63">
        <v>10</v>
      </c>
      <c r="N47" s="63">
        <v>11</v>
      </c>
      <c r="O47" s="63">
        <v>1</v>
      </c>
      <c r="P47" s="63">
        <v>1</v>
      </c>
      <c r="Q47" s="64">
        <v>4</v>
      </c>
      <c r="R47" s="63">
        <v>0</v>
      </c>
      <c r="S47" s="63"/>
      <c r="T47" s="63"/>
      <c r="U47" s="64"/>
      <c r="V47" s="54"/>
      <c r="W47" s="56">
        <v>1</v>
      </c>
    </row>
    <row r="48" spans="1:23" ht="17.25" customHeight="1" x14ac:dyDescent="0.25">
      <c r="A48" s="63">
        <v>32</v>
      </c>
      <c r="B48" s="63">
        <v>33</v>
      </c>
      <c r="C48" s="62" t="s">
        <v>196</v>
      </c>
      <c r="D48" s="62"/>
      <c r="E48" s="62" t="s">
        <v>763</v>
      </c>
      <c r="F48" s="62" t="s">
        <v>407</v>
      </c>
      <c r="G48" s="63"/>
      <c r="H48" s="62" t="s">
        <v>115</v>
      </c>
      <c r="I48" s="64">
        <v>0</v>
      </c>
      <c r="J48" s="62" t="s">
        <v>172</v>
      </c>
      <c r="K48" s="63">
        <v>1</v>
      </c>
      <c r="L48" s="63">
        <v>0</v>
      </c>
      <c r="M48" s="63">
        <v>9</v>
      </c>
      <c r="N48" s="63">
        <v>9</v>
      </c>
      <c r="O48" s="63">
        <v>0</v>
      </c>
      <c r="P48" s="63">
        <v>1</v>
      </c>
      <c r="Q48" s="64">
        <v>4</v>
      </c>
      <c r="R48" s="63">
        <v>0</v>
      </c>
      <c r="S48" s="63"/>
      <c r="T48" s="63"/>
      <c r="U48" s="64"/>
      <c r="V48" s="54"/>
      <c r="W48" s="56">
        <v>1</v>
      </c>
    </row>
    <row r="49" spans="1:23" ht="17.25" customHeight="1" x14ac:dyDescent="0.25">
      <c r="A49" s="63">
        <v>33</v>
      </c>
      <c r="B49" s="63">
        <v>32</v>
      </c>
      <c r="C49" s="62" t="s">
        <v>196</v>
      </c>
      <c r="D49" s="62"/>
      <c r="E49" s="62" t="s">
        <v>490</v>
      </c>
      <c r="F49" s="62" t="s">
        <v>200</v>
      </c>
      <c r="G49" s="63"/>
      <c r="H49" s="62" t="s">
        <v>115</v>
      </c>
      <c r="I49" s="64">
        <v>0</v>
      </c>
      <c r="J49" s="62" t="s">
        <v>172</v>
      </c>
      <c r="K49" s="63">
        <v>1</v>
      </c>
      <c r="L49" s="63">
        <v>0</v>
      </c>
      <c r="M49" s="63">
        <v>7</v>
      </c>
      <c r="N49" s="63">
        <v>7</v>
      </c>
      <c r="O49" s="63">
        <v>0</v>
      </c>
      <c r="P49" s="63">
        <v>1</v>
      </c>
      <c r="Q49" s="64">
        <v>3</v>
      </c>
      <c r="R49" s="63">
        <v>0</v>
      </c>
      <c r="S49" s="63"/>
      <c r="T49" s="63"/>
      <c r="U49" s="64"/>
      <c r="V49" s="54"/>
      <c r="W49" s="56">
        <v>1</v>
      </c>
    </row>
    <row r="50" spans="1:23" ht="17.25" customHeight="1" x14ac:dyDescent="0.25">
      <c r="A50" s="63">
        <v>34</v>
      </c>
      <c r="B50" s="63">
        <v>31</v>
      </c>
      <c r="C50" s="62" t="s">
        <v>196</v>
      </c>
      <c r="D50" s="62"/>
      <c r="E50" s="62" t="s">
        <v>389</v>
      </c>
      <c r="F50" s="62" t="s">
        <v>407</v>
      </c>
      <c r="G50" s="63"/>
      <c r="H50" s="62" t="s">
        <v>115</v>
      </c>
      <c r="I50" s="64">
        <v>0</v>
      </c>
      <c r="J50" s="62" t="s">
        <v>172</v>
      </c>
      <c r="K50" s="63">
        <v>0</v>
      </c>
      <c r="L50" s="63">
        <v>0</v>
      </c>
      <c r="M50" s="63">
        <v>8.5</v>
      </c>
      <c r="N50" s="63">
        <v>9.5</v>
      </c>
      <c r="O50" s="63">
        <v>0</v>
      </c>
      <c r="P50" s="63">
        <v>0</v>
      </c>
      <c r="Q50" s="64">
        <v>3</v>
      </c>
      <c r="R50" s="63">
        <v>0</v>
      </c>
      <c r="S50" s="63"/>
      <c r="T50" s="63"/>
      <c r="U50" s="64"/>
      <c r="V50" s="54"/>
      <c r="W50" s="56">
        <v>1</v>
      </c>
    </row>
    <row r="52" spans="1:23" x14ac:dyDescent="0.25">
      <c r="A52" s="57" t="s">
        <v>183</v>
      </c>
    </row>
    <row r="53" spans="1:23" x14ac:dyDescent="0.25">
      <c r="A53" s="60" t="s">
        <v>184</v>
      </c>
    </row>
    <row r="54" spans="1:23" x14ac:dyDescent="0.25">
      <c r="A54" s="60" t="s">
        <v>185</v>
      </c>
    </row>
    <row r="55" spans="1:23" x14ac:dyDescent="0.25">
      <c r="A55" s="60" t="s">
        <v>186</v>
      </c>
    </row>
    <row r="56" spans="1:23" x14ac:dyDescent="0.25">
      <c r="A56" s="60" t="s">
        <v>187</v>
      </c>
    </row>
    <row r="57" spans="1:23" x14ac:dyDescent="0.25">
      <c r="A57" s="60" t="s">
        <v>188</v>
      </c>
    </row>
    <row r="59" spans="1:23" x14ac:dyDescent="0.25">
      <c r="A59" s="59" t="s">
        <v>773</v>
      </c>
    </row>
    <row r="60" spans="1:23" x14ac:dyDescent="0.25">
      <c r="A60" s="58" t="s">
        <v>190</v>
      </c>
    </row>
  </sheetData>
  <hyperlinks>
    <hyperlink ref="A59:V59" r:id="rId1" display="Encontrará todos os detalhes do torneio em http://chess-results.com/tnr285469.aspx?lan=10"/>
    <hyperlink ref="A60:V60" r:id="rId2" display="Servidor de resultados de torneio de xadrez: Chess-Results"/>
  </hyperlinks>
  <pageMargins left="0.7" right="0.7" top="0.75" bottom="0.75" header="0.3" footer="0.3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A35" workbookViewId="0">
      <selection activeCell="A35" sqref="A35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85546875" style="52" customWidth="1"/>
    <col min="6" max="6" width="4.140625" style="52" customWidth="1"/>
    <col min="7" max="7" width="4.28515625" style="52" customWidth="1"/>
    <col min="8" max="8" width="3.85546875" style="52" customWidth="1"/>
    <col min="9" max="9" width="5" style="52" customWidth="1"/>
    <col min="10" max="10" width="22.140625" style="52" customWidth="1"/>
    <col min="11" max="11" width="5.14062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793</v>
      </c>
    </row>
    <row r="4" spans="1:23" x14ac:dyDescent="0.25">
      <c r="A4" s="60" t="s">
        <v>140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143</v>
      </c>
    </row>
    <row r="8" spans="1:23" x14ac:dyDescent="0.25">
      <c r="A8" s="60" t="s">
        <v>144</v>
      </c>
    </row>
    <row r="9" spans="1:23" x14ac:dyDescent="0.25">
      <c r="A9" s="60" t="s">
        <v>794</v>
      </c>
    </row>
    <row r="10" spans="1:23" x14ac:dyDescent="0.25">
      <c r="A10" s="60" t="s">
        <v>795</v>
      </c>
    </row>
    <row r="11" spans="1:23" x14ac:dyDescent="0.25">
      <c r="A11" s="60" t="s">
        <v>796</v>
      </c>
    </row>
    <row r="13" spans="1:23" x14ac:dyDescent="0.25">
      <c r="A13" s="61" t="s">
        <v>797</v>
      </c>
    </row>
    <row r="15" spans="1:23" x14ac:dyDescent="0.25">
      <c r="A15" s="57" t="s">
        <v>149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4</v>
      </c>
      <c r="C17" s="62" t="s">
        <v>196</v>
      </c>
      <c r="D17" s="62"/>
      <c r="E17" s="62" t="s">
        <v>5</v>
      </c>
      <c r="F17" s="62" t="s">
        <v>171</v>
      </c>
      <c r="G17" s="63"/>
      <c r="H17" s="62" t="s">
        <v>115</v>
      </c>
      <c r="I17" s="64">
        <v>1985</v>
      </c>
      <c r="J17" s="62" t="s">
        <v>175</v>
      </c>
      <c r="K17" s="63">
        <v>5</v>
      </c>
      <c r="L17" s="63">
        <v>1</v>
      </c>
      <c r="M17" s="63">
        <v>21</v>
      </c>
      <c r="N17" s="63">
        <v>23.5</v>
      </c>
      <c r="O17" s="63">
        <v>19</v>
      </c>
      <c r="P17" s="63">
        <v>3</v>
      </c>
      <c r="Q17" s="64">
        <v>5</v>
      </c>
      <c r="R17" s="63">
        <v>4</v>
      </c>
      <c r="S17" s="63">
        <v>2.77</v>
      </c>
      <c r="T17" s="63">
        <v>1.23</v>
      </c>
      <c r="U17" s="64">
        <v>20</v>
      </c>
      <c r="V17" s="54">
        <v>24.6</v>
      </c>
      <c r="W17" s="56">
        <v>20</v>
      </c>
    </row>
    <row r="18" spans="1:23" ht="17.25" customHeight="1" x14ac:dyDescent="0.25">
      <c r="A18" s="63">
        <v>2</v>
      </c>
      <c r="B18" s="63">
        <v>5</v>
      </c>
      <c r="C18" s="62" t="s">
        <v>196</v>
      </c>
      <c r="D18" s="62"/>
      <c r="E18" s="62" t="s">
        <v>1</v>
      </c>
      <c r="F18" s="62" t="s">
        <v>197</v>
      </c>
      <c r="G18" s="63"/>
      <c r="H18" s="62" t="s">
        <v>115</v>
      </c>
      <c r="I18" s="64">
        <v>1944</v>
      </c>
      <c r="J18" s="62" t="s">
        <v>121</v>
      </c>
      <c r="K18" s="63">
        <v>5</v>
      </c>
      <c r="L18" s="63">
        <v>0</v>
      </c>
      <c r="M18" s="63">
        <v>20</v>
      </c>
      <c r="N18" s="63">
        <v>22.5</v>
      </c>
      <c r="O18" s="63">
        <v>17.5</v>
      </c>
      <c r="P18" s="63">
        <v>5</v>
      </c>
      <c r="Q18" s="64">
        <v>6</v>
      </c>
      <c r="R18" s="63">
        <v>5</v>
      </c>
      <c r="S18" s="63">
        <v>3.19</v>
      </c>
      <c r="T18" s="63">
        <v>1.81</v>
      </c>
      <c r="U18" s="64">
        <v>20</v>
      </c>
      <c r="V18" s="54">
        <v>36.200000000000003</v>
      </c>
      <c r="W18" s="56">
        <v>17</v>
      </c>
    </row>
    <row r="19" spans="1:23" ht="17.25" customHeight="1" x14ac:dyDescent="0.25">
      <c r="A19" s="63">
        <v>3</v>
      </c>
      <c r="B19" s="63">
        <v>2</v>
      </c>
      <c r="C19" s="62" t="s">
        <v>196</v>
      </c>
      <c r="D19" s="62"/>
      <c r="E19" s="62" t="s">
        <v>643</v>
      </c>
      <c r="F19" s="62" t="s">
        <v>197</v>
      </c>
      <c r="G19" s="63"/>
      <c r="H19" s="62" t="s">
        <v>115</v>
      </c>
      <c r="I19" s="64">
        <v>2051</v>
      </c>
      <c r="J19" s="62" t="s">
        <v>665</v>
      </c>
      <c r="K19" s="63">
        <v>4.5</v>
      </c>
      <c r="L19" s="63">
        <v>0</v>
      </c>
      <c r="M19" s="63">
        <v>20.5</v>
      </c>
      <c r="N19" s="63">
        <v>23</v>
      </c>
      <c r="O19" s="63">
        <v>15.5</v>
      </c>
      <c r="P19" s="63">
        <v>4</v>
      </c>
      <c r="Q19" s="64">
        <v>6</v>
      </c>
      <c r="R19" s="63">
        <v>4.5</v>
      </c>
      <c r="S19" s="63">
        <v>4.6100000000000003</v>
      </c>
      <c r="T19" s="63">
        <v>-0.11</v>
      </c>
      <c r="U19" s="64">
        <v>20</v>
      </c>
      <c r="V19" s="54">
        <v>-2.2000000000000002</v>
      </c>
      <c r="W19" s="56">
        <v>15</v>
      </c>
    </row>
    <row r="20" spans="1:23" ht="17.25" customHeight="1" x14ac:dyDescent="0.25">
      <c r="A20" s="63">
        <v>4</v>
      </c>
      <c r="B20" s="63">
        <v>1</v>
      </c>
      <c r="C20" s="62" t="s">
        <v>196</v>
      </c>
      <c r="D20" s="62" t="s">
        <v>114</v>
      </c>
      <c r="E20" s="62" t="s">
        <v>90</v>
      </c>
      <c r="F20" s="62" t="s">
        <v>171</v>
      </c>
      <c r="G20" s="63"/>
      <c r="H20" s="62" t="s">
        <v>115</v>
      </c>
      <c r="I20" s="64">
        <v>2155</v>
      </c>
      <c r="J20" s="62" t="s">
        <v>172</v>
      </c>
      <c r="K20" s="63">
        <v>4.5</v>
      </c>
      <c r="L20" s="63">
        <v>0</v>
      </c>
      <c r="M20" s="63">
        <v>19.5</v>
      </c>
      <c r="N20" s="63">
        <v>22</v>
      </c>
      <c r="O20" s="63">
        <v>14.5</v>
      </c>
      <c r="P20" s="63">
        <v>4</v>
      </c>
      <c r="Q20" s="64">
        <v>6</v>
      </c>
      <c r="R20" s="63">
        <v>4.5</v>
      </c>
      <c r="S20" s="63">
        <v>5.0999999999999996</v>
      </c>
      <c r="T20" s="63">
        <v>-0.6</v>
      </c>
      <c r="U20" s="64">
        <v>20</v>
      </c>
      <c r="V20" s="54">
        <v>-12</v>
      </c>
      <c r="W20" s="56">
        <v>13</v>
      </c>
    </row>
    <row r="21" spans="1:23" ht="17.25" customHeight="1" x14ac:dyDescent="0.25">
      <c r="A21" s="63">
        <v>5</v>
      </c>
      <c r="B21" s="63">
        <v>9</v>
      </c>
      <c r="C21" s="62" t="s">
        <v>196</v>
      </c>
      <c r="D21" s="62"/>
      <c r="E21" s="62" t="s">
        <v>533</v>
      </c>
      <c r="F21" s="62"/>
      <c r="G21" s="63"/>
      <c r="H21" s="62" t="s">
        <v>115</v>
      </c>
      <c r="I21" s="64">
        <v>1758</v>
      </c>
      <c r="J21" s="62" t="s">
        <v>172</v>
      </c>
      <c r="K21" s="63">
        <v>4</v>
      </c>
      <c r="L21" s="63">
        <v>0</v>
      </c>
      <c r="M21" s="63">
        <v>17.5</v>
      </c>
      <c r="N21" s="63">
        <v>19</v>
      </c>
      <c r="O21" s="63">
        <v>9.5</v>
      </c>
      <c r="P21" s="63">
        <v>4</v>
      </c>
      <c r="Q21" s="64">
        <v>6</v>
      </c>
      <c r="R21" s="63">
        <v>4</v>
      </c>
      <c r="S21" s="63">
        <v>3.59</v>
      </c>
      <c r="T21" s="63">
        <v>0.41</v>
      </c>
      <c r="U21" s="64">
        <v>20</v>
      </c>
      <c r="V21" s="54">
        <v>8.1999999999999993</v>
      </c>
      <c r="W21" s="56">
        <v>12</v>
      </c>
    </row>
    <row r="22" spans="1:23" ht="17.25" customHeight="1" x14ac:dyDescent="0.25">
      <c r="A22" s="63">
        <v>6</v>
      </c>
      <c r="B22" s="63">
        <v>7</v>
      </c>
      <c r="C22" s="62" t="s">
        <v>196</v>
      </c>
      <c r="D22" s="62"/>
      <c r="E22" s="62" t="s">
        <v>642</v>
      </c>
      <c r="F22" s="62" t="s">
        <v>197</v>
      </c>
      <c r="G22" s="63"/>
      <c r="H22" s="62" t="s">
        <v>115</v>
      </c>
      <c r="I22" s="64">
        <v>1814</v>
      </c>
      <c r="J22" s="62" t="s">
        <v>665</v>
      </c>
      <c r="K22" s="63">
        <v>3.5</v>
      </c>
      <c r="L22" s="63">
        <v>0</v>
      </c>
      <c r="M22" s="63">
        <v>17.5</v>
      </c>
      <c r="N22" s="63">
        <v>20</v>
      </c>
      <c r="O22" s="63">
        <v>9.5</v>
      </c>
      <c r="P22" s="63">
        <v>3</v>
      </c>
      <c r="Q22" s="64">
        <v>6</v>
      </c>
      <c r="R22" s="63">
        <v>3.5</v>
      </c>
      <c r="S22" s="63">
        <v>2.95</v>
      </c>
      <c r="T22" s="63">
        <v>0.55000000000000004</v>
      </c>
      <c r="U22" s="64">
        <v>20</v>
      </c>
      <c r="V22" s="54">
        <v>11</v>
      </c>
      <c r="W22" s="56">
        <v>11</v>
      </c>
    </row>
    <row r="23" spans="1:23" ht="17.25" customHeight="1" x14ac:dyDescent="0.25">
      <c r="A23" s="63">
        <v>7</v>
      </c>
      <c r="B23" s="63">
        <v>6</v>
      </c>
      <c r="C23" s="62" t="s">
        <v>196</v>
      </c>
      <c r="D23" s="62" t="s">
        <v>114</v>
      </c>
      <c r="E23" s="62" t="s">
        <v>8</v>
      </c>
      <c r="F23" s="62" t="s">
        <v>171</v>
      </c>
      <c r="G23" s="63"/>
      <c r="H23" s="62" t="s">
        <v>115</v>
      </c>
      <c r="I23" s="64">
        <v>1937</v>
      </c>
      <c r="J23" s="62" t="s">
        <v>116</v>
      </c>
      <c r="K23" s="63">
        <v>3.5</v>
      </c>
      <c r="L23" s="63">
        <v>0</v>
      </c>
      <c r="M23" s="63">
        <v>13</v>
      </c>
      <c r="N23" s="63">
        <v>15</v>
      </c>
      <c r="O23" s="63">
        <v>8.25</v>
      </c>
      <c r="P23" s="63">
        <v>3</v>
      </c>
      <c r="Q23" s="64">
        <v>6</v>
      </c>
      <c r="R23" s="63">
        <v>3.5</v>
      </c>
      <c r="S23" s="63">
        <v>5.2</v>
      </c>
      <c r="T23" s="63">
        <v>-1.7</v>
      </c>
      <c r="U23" s="64">
        <v>20</v>
      </c>
      <c r="V23" s="54">
        <v>-34</v>
      </c>
      <c r="W23" s="56">
        <v>10</v>
      </c>
    </row>
    <row r="24" spans="1:23" ht="17.25" customHeight="1" x14ac:dyDescent="0.25">
      <c r="A24" s="63">
        <v>8</v>
      </c>
      <c r="B24" s="63">
        <v>8</v>
      </c>
      <c r="C24" s="62" t="s">
        <v>196</v>
      </c>
      <c r="D24" s="62"/>
      <c r="E24" s="62" t="s">
        <v>87</v>
      </c>
      <c r="F24" s="62"/>
      <c r="G24" s="63"/>
      <c r="H24" s="62" t="s">
        <v>115</v>
      </c>
      <c r="I24" s="64">
        <v>1810</v>
      </c>
      <c r="J24" s="62" t="s">
        <v>172</v>
      </c>
      <c r="K24" s="63">
        <v>3</v>
      </c>
      <c r="L24" s="63">
        <v>0</v>
      </c>
      <c r="M24" s="63">
        <v>20</v>
      </c>
      <c r="N24" s="63">
        <v>21</v>
      </c>
      <c r="O24" s="63">
        <v>7</v>
      </c>
      <c r="P24" s="63">
        <v>3</v>
      </c>
      <c r="Q24" s="64">
        <v>6</v>
      </c>
      <c r="R24" s="63">
        <v>3</v>
      </c>
      <c r="S24" s="63">
        <v>2.1</v>
      </c>
      <c r="T24" s="63">
        <v>0.9</v>
      </c>
      <c r="U24" s="64">
        <v>20</v>
      </c>
      <c r="V24" s="54">
        <v>18</v>
      </c>
      <c r="W24" s="56">
        <v>9</v>
      </c>
    </row>
    <row r="25" spans="1:23" ht="17.25" customHeight="1" x14ac:dyDescent="0.25">
      <c r="A25" s="63">
        <v>9</v>
      </c>
      <c r="B25" s="63">
        <v>10</v>
      </c>
      <c r="C25" s="62" t="s">
        <v>196</v>
      </c>
      <c r="D25" s="62"/>
      <c r="E25" s="62" t="s">
        <v>785</v>
      </c>
      <c r="F25" s="62" t="s">
        <v>171</v>
      </c>
      <c r="G25" s="63"/>
      <c r="H25" s="62" t="s">
        <v>115</v>
      </c>
      <c r="I25" s="64">
        <v>1695</v>
      </c>
      <c r="J25" s="62" t="s">
        <v>665</v>
      </c>
      <c r="K25" s="63">
        <v>3</v>
      </c>
      <c r="L25" s="63">
        <v>0</v>
      </c>
      <c r="M25" s="63">
        <v>18</v>
      </c>
      <c r="N25" s="63">
        <v>19.5</v>
      </c>
      <c r="O25" s="63">
        <v>7.5</v>
      </c>
      <c r="P25" s="63">
        <v>2</v>
      </c>
      <c r="Q25" s="64">
        <v>6</v>
      </c>
      <c r="R25" s="63">
        <v>3</v>
      </c>
      <c r="S25" s="63">
        <v>2.96</v>
      </c>
      <c r="T25" s="63">
        <v>0.04</v>
      </c>
      <c r="U25" s="64">
        <v>20</v>
      </c>
      <c r="V25" s="54">
        <v>0.8</v>
      </c>
      <c r="W25" s="56">
        <v>8</v>
      </c>
    </row>
    <row r="26" spans="1:23" ht="17.25" customHeight="1" x14ac:dyDescent="0.25">
      <c r="A26" s="63">
        <v>10</v>
      </c>
      <c r="B26" s="63">
        <v>15</v>
      </c>
      <c r="C26" s="62" t="s">
        <v>196</v>
      </c>
      <c r="D26" s="62"/>
      <c r="E26" s="62" t="s">
        <v>786</v>
      </c>
      <c r="F26" s="62"/>
      <c r="G26" s="63"/>
      <c r="H26" s="62" t="s">
        <v>115</v>
      </c>
      <c r="I26" s="64">
        <v>1494</v>
      </c>
      <c r="J26" s="62" t="s">
        <v>666</v>
      </c>
      <c r="K26" s="63">
        <v>3</v>
      </c>
      <c r="L26" s="63">
        <v>0</v>
      </c>
      <c r="M26" s="63">
        <v>14.5</v>
      </c>
      <c r="N26" s="63">
        <v>15.5</v>
      </c>
      <c r="O26" s="63">
        <v>5.5</v>
      </c>
      <c r="P26" s="63">
        <v>3</v>
      </c>
      <c r="Q26" s="64">
        <v>6</v>
      </c>
      <c r="R26" s="63">
        <v>3</v>
      </c>
      <c r="S26" s="63">
        <v>2.83</v>
      </c>
      <c r="T26" s="63">
        <v>0.17</v>
      </c>
      <c r="U26" s="64">
        <v>20</v>
      </c>
      <c r="V26" s="54">
        <v>3.4</v>
      </c>
      <c r="W26" s="56">
        <v>7</v>
      </c>
    </row>
    <row r="27" spans="1:23" ht="17.25" customHeight="1" x14ac:dyDescent="0.25">
      <c r="A27" s="63">
        <v>11</v>
      </c>
      <c r="B27" s="63">
        <v>12</v>
      </c>
      <c r="C27" s="62" t="s">
        <v>196</v>
      </c>
      <c r="D27" s="62"/>
      <c r="E27" s="62" t="s">
        <v>93</v>
      </c>
      <c r="F27" s="62" t="s">
        <v>171</v>
      </c>
      <c r="G27" s="63"/>
      <c r="H27" s="62" t="s">
        <v>115</v>
      </c>
      <c r="I27" s="64">
        <v>1589</v>
      </c>
      <c r="J27" s="62" t="s">
        <v>172</v>
      </c>
      <c r="K27" s="63">
        <v>3</v>
      </c>
      <c r="L27" s="63">
        <v>0</v>
      </c>
      <c r="M27" s="63">
        <v>14</v>
      </c>
      <c r="N27" s="63">
        <v>15</v>
      </c>
      <c r="O27" s="63">
        <v>5</v>
      </c>
      <c r="P27" s="63">
        <v>3</v>
      </c>
      <c r="Q27" s="64">
        <v>6</v>
      </c>
      <c r="R27" s="63">
        <v>3</v>
      </c>
      <c r="S27" s="63">
        <v>2.9</v>
      </c>
      <c r="T27" s="63">
        <v>0.1</v>
      </c>
      <c r="U27" s="64">
        <v>20</v>
      </c>
      <c r="V27" s="54">
        <v>2</v>
      </c>
      <c r="W27" s="56">
        <v>6</v>
      </c>
    </row>
    <row r="28" spans="1:23" ht="17.25" customHeight="1" x14ac:dyDescent="0.25">
      <c r="A28" s="63">
        <v>12</v>
      </c>
      <c r="B28" s="63">
        <v>11</v>
      </c>
      <c r="C28" s="62" t="s">
        <v>196</v>
      </c>
      <c r="D28" s="62"/>
      <c r="E28" s="62" t="s">
        <v>530</v>
      </c>
      <c r="F28" s="62" t="s">
        <v>171</v>
      </c>
      <c r="G28" s="63"/>
      <c r="H28" s="62" t="s">
        <v>115</v>
      </c>
      <c r="I28" s="64">
        <v>1615</v>
      </c>
      <c r="J28" s="62" t="s">
        <v>175</v>
      </c>
      <c r="K28" s="63">
        <v>2.5</v>
      </c>
      <c r="L28" s="63">
        <v>0</v>
      </c>
      <c r="M28" s="63">
        <v>19</v>
      </c>
      <c r="N28" s="63">
        <v>20.5</v>
      </c>
      <c r="O28" s="63">
        <v>6.25</v>
      </c>
      <c r="P28" s="63">
        <v>2</v>
      </c>
      <c r="Q28" s="64">
        <v>6</v>
      </c>
      <c r="R28" s="63">
        <v>2.5</v>
      </c>
      <c r="S28" s="63">
        <v>2.27</v>
      </c>
      <c r="T28" s="63">
        <v>0.23</v>
      </c>
      <c r="U28" s="64">
        <v>20</v>
      </c>
      <c r="V28" s="54">
        <v>4.5999999999999996</v>
      </c>
      <c r="W28" s="56">
        <v>5</v>
      </c>
    </row>
    <row r="29" spans="1:23" ht="17.25" customHeight="1" x14ac:dyDescent="0.25">
      <c r="A29" s="63">
        <v>13</v>
      </c>
      <c r="B29" s="63">
        <v>13</v>
      </c>
      <c r="C29" s="62" t="s">
        <v>196</v>
      </c>
      <c r="D29" s="62"/>
      <c r="E29" s="62" t="s">
        <v>12</v>
      </c>
      <c r="F29" s="62" t="s">
        <v>171</v>
      </c>
      <c r="G29" s="63"/>
      <c r="H29" s="62" t="s">
        <v>115</v>
      </c>
      <c r="I29" s="64">
        <v>1576</v>
      </c>
      <c r="J29" s="62" t="s">
        <v>172</v>
      </c>
      <c r="K29" s="63">
        <v>2.5</v>
      </c>
      <c r="L29" s="63">
        <v>0</v>
      </c>
      <c r="M29" s="63">
        <v>17.5</v>
      </c>
      <c r="N29" s="63">
        <v>20</v>
      </c>
      <c r="O29" s="63">
        <v>7.25</v>
      </c>
      <c r="P29" s="63">
        <v>1</v>
      </c>
      <c r="Q29" s="64">
        <v>4</v>
      </c>
      <c r="R29" s="63">
        <v>1.5</v>
      </c>
      <c r="S29" s="63">
        <v>1.1299999999999999</v>
      </c>
      <c r="T29" s="63">
        <v>0.37</v>
      </c>
      <c r="U29" s="64">
        <v>20</v>
      </c>
      <c r="V29" s="54">
        <v>7.4</v>
      </c>
      <c r="W29" s="56">
        <v>4</v>
      </c>
    </row>
    <row r="30" spans="1:23" ht="17.25" customHeight="1" x14ac:dyDescent="0.25">
      <c r="A30" s="63">
        <v>14</v>
      </c>
      <c r="B30" s="63">
        <v>3</v>
      </c>
      <c r="C30" s="62" t="s">
        <v>196</v>
      </c>
      <c r="D30" s="62"/>
      <c r="E30" s="62" t="s">
        <v>787</v>
      </c>
      <c r="F30" s="62" t="s">
        <v>171</v>
      </c>
      <c r="G30" s="63"/>
      <c r="H30" s="62" t="s">
        <v>115</v>
      </c>
      <c r="I30" s="64">
        <v>1986</v>
      </c>
      <c r="J30" s="62" t="s">
        <v>121</v>
      </c>
      <c r="K30" s="63">
        <v>2.5</v>
      </c>
      <c r="L30" s="63">
        <v>0</v>
      </c>
      <c r="M30" s="63">
        <v>17</v>
      </c>
      <c r="N30" s="63">
        <v>18.5</v>
      </c>
      <c r="O30" s="63">
        <v>5.75</v>
      </c>
      <c r="P30" s="63">
        <v>2</v>
      </c>
      <c r="Q30" s="64">
        <v>6</v>
      </c>
      <c r="R30" s="63">
        <v>2.5</v>
      </c>
      <c r="S30" s="63">
        <v>4.78</v>
      </c>
      <c r="T30" s="63">
        <v>-2.2799999999999998</v>
      </c>
      <c r="U30" s="64">
        <v>20</v>
      </c>
      <c r="V30" s="54">
        <v>-45.6</v>
      </c>
      <c r="W30" s="56">
        <v>3</v>
      </c>
    </row>
    <row r="31" spans="1:23" ht="17.25" customHeight="1" x14ac:dyDescent="0.25">
      <c r="A31" s="63">
        <v>15</v>
      </c>
      <c r="B31" s="63">
        <v>17</v>
      </c>
      <c r="C31" s="62" t="s">
        <v>196</v>
      </c>
      <c r="D31" s="62"/>
      <c r="E31" s="62" t="s">
        <v>788</v>
      </c>
      <c r="F31" s="62" t="s">
        <v>181</v>
      </c>
      <c r="G31" s="63"/>
      <c r="H31" s="62" t="s">
        <v>115</v>
      </c>
      <c r="I31" s="64">
        <v>1384</v>
      </c>
      <c r="J31" s="62" t="s">
        <v>665</v>
      </c>
      <c r="K31" s="63">
        <v>2.5</v>
      </c>
      <c r="L31" s="63">
        <v>0</v>
      </c>
      <c r="M31" s="63">
        <v>16.5</v>
      </c>
      <c r="N31" s="63">
        <v>18.5</v>
      </c>
      <c r="O31" s="63">
        <v>6.25</v>
      </c>
      <c r="P31" s="63">
        <v>1</v>
      </c>
      <c r="Q31" s="64">
        <v>5</v>
      </c>
      <c r="R31" s="63">
        <v>1.5</v>
      </c>
      <c r="S31" s="63">
        <v>0.82</v>
      </c>
      <c r="T31" s="63">
        <v>0.68</v>
      </c>
      <c r="U31" s="64">
        <v>20</v>
      </c>
      <c r="V31" s="54">
        <v>13.6</v>
      </c>
      <c r="W31" s="56">
        <v>2</v>
      </c>
    </row>
    <row r="32" spans="1:23" ht="17.25" customHeight="1" x14ac:dyDescent="0.25">
      <c r="A32" s="63">
        <v>16</v>
      </c>
      <c r="B32" s="63">
        <v>16</v>
      </c>
      <c r="C32" s="62" t="s">
        <v>196</v>
      </c>
      <c r="D32" s="62"/>
      <c r="E32" s="62" t="s">
        <v>246</v>
      </c>
      <c r="F32" s="62" t="s">
        <v>181</v>
      </c>
      <c r="G32" s="63"/>
      <c r="H32" s="62" t="s">
        <v>115</v>
      </c>
      <c r="I32" s="64">
        <v>1484</v>
      </c>
      <c r="J32" s="62" t="s">
        <v>182</v>
      </c>
      <c r="K32" s="63">
        <v>2.5</v>
      </c>
      <c r="L32" s="63">
        <v>0</v>
      </c>
      <c r="M32" s="63">
        <v>15.5</v>
      </c>
      <c r="N32" s="63">
        <v>16.5</v>
      </c>
      <c r="O32" s="63">
        <v>5.75</v>
      </c>
      <c r="P32" s="63">
        <v>1</v>
      </c>
      <c r="Q32" s="64">
        <v>5</v>
      </c>
      <c r="R32" s="63">
        <v>1.5</v>
      </c>
      <c r="S32" s="63">
        <v>1.85</v>
      </c>
      <c r="T32" s="63">
        <v>-0.35</v>
      </c>
      <c r="U32" s="64">
        <v>20</v>
      </c>
      <c r="V32" s="54">
        <v>-7</v>
      </c>
      <c r="W32" s="56">
        <v>1</v>
      </c>
    </row>
    <row r="33" spans="1:23" ht="17.25" customHeight="1" x14ac:dyDescent="0.25">
      <c r="A33" s="63">
        <v>17</v>
      </c>
      <c r="B33" s="63">
        <v>14</v>
      </c>
      <c r="C33" s="62" t="s">
        <v>196</v>
      </c>
      <c r="D33" s="62"/>
      <c r="E33" s="62" t="s">
        <v>428</v>
      </c>
      <c r="F33" s="62" t="s">
        <v>171</v>
      </c>
      <c r="G33" s="63"/>
      <c r="H33" s="62" t="s">
        <v>115</v>
      </c>
      <c r="I33" s="64">
        <v>1502</v>
      </c>
      <c r="J33" s="62" t="s">
        <v>172</v>
      </c>
      <c r="K33" s="63">
        <v>2</v>
      </c>
      <c r="L33" s="63">
        <v>0</v>
      </c>
      <c r="M33" s="63">
        <v>15</v>
      </c>
      <c r="N33" s="63">
        <v>16</v>
      </c>
      <c r="O33" s="63">
        <v>4</v>
      </c>
      <c r="P33" s="63">
        <v>1</v>
      </c>
      <c r="Q33" s="64">
        <v>3</v>
      </c>
      <c r="R33" s="63">
        <v>1</v>
      </c>
      <c r="S33" s="63">
        <v>1.31</v>
      </c>
      <c r="T33" s="63">
        <v>-0.31</v>
      </c>
      <c r="U33" s="64">
        <v>20</v>
      </c>
      <c r="V33" s="54">
        <v>-6.2</v>
      </c>
      <c r="W33" s="56">
        <v>1</v>
      </c>
    </row>
    <row r="34" spans="1:23" ht="17.25" customHeight="1" x14ac:dyDescent="0.25">
      <c r="A34" s="63">
        <v>18</v>
      </c>
      <c r="B34" s="63">
        <v>19</v>
      </c>
      <c r="C34" s="62" t="s">
        <v>196</v>
      </c>
      <c r="D34" s="62"/>
      <c r="E34" s="62" t="s">
        <v>24</v>
      </c>
      <c r="F34" s="62" t="s">
        <v>171</v>
      </c>
      <c r="G34" s="63"/>
      <c r="H34" s="62" t="s">
        <v>115</v>
      </c>
      <c r="I34" s="64">
        <v>1272</v>
      </c>
      <c r="J34" s="62" t="s">
        <v>175</v>
      </c>
      <c r="K34" s="63">
        <v>1.5</v>
      </c>
      <c r="L34" s="63">
        <v>0</v>
      </c>
      <c r="M34" s="63">
        <v>15.5</v>
      </c>
      <c r="N34" s="63">
        <v>18</v>
      </c>
      <c r="O34" s="63">
        <v>4.5</v>
      </c>
      <c r="P34" s="63">
        <v>0</v>
      </c>
      <c r="Q34" s="64">
        <v>5</v>
      </c>
      <c r="R34" s="63">
        <v>0.5</v>
      </c>
      <c r="S34" s="63">
        <v>0.49</v>
      </c>
      <c r="T34" s="63">
        <v>0.01</v>
      </c>
      <c r="U34" s="64">
        <v>20</v>
      </c>
      <c r="V34" s="54">
        <v>0.2</v>
      </c>
      <c r="W34" s="56">
        <v>1</v>
      </c>
    </row>
    <row r="35" spans="1:23" ht="17.25" customHeight="1" x14ac:dyDescent="0.25">
      <c r="A35" s="63">
        <v>19</v>
      </c>
      <c r="B35" s="63">
        <v>18</v>
      </c>
      <c r="C35" s="62" t="s">
        <v>196</v>
      </c>
      <c r="D35" s="62"/>
      <c r="E35" s="62" t="s">
        <v>14</v>
      </c>
      <c r="F35" s="62" t="s">
        <v>177</v>
      </c>
      <c r="G35" s="63"/>
      <c r="H35" s="62" t="s">
        <v>115</v>
      </c>
      <c r="I35" s="64">
        <v>1339</v>
      </c>
      <c r="J35" s="62" t="s">
        <v>172</v>
      </c>
      <c r="K35" s="63">
        <v>1</v>
      </c>
      <c r="L35" s="63">
        <v>0</v>
      </c>
      <c r="M35" s="63">
        <v>14.5</v>
      </c>
      <c r="N35" s="63">
        <v>16.5</v>
      </c>
      <c r="O35" s="63">
        <v>3</v>
      </c>
      <c r="P35" s="63">
        <v>0</v>
      </c>
      <c r="Q35" s="64">
        <v>5</v>
      </c>
      <c r="R35" s="63">
        <v>0</v>
      </c>
      <c r="S35" s="63">
        <v>1.1499999999999999</v>
      </c>
      <c r="T35" s="63">
        <v>-1.1499999999999999</v>
      </c>
      <c r="U35" s="64">
        <v>20</v>
      </c>
      <c r="V35" s="54">
        <v>-23</v>
      </c>
      <c r="W35" s="56">
        <v>1</v>
      </c>
    </row>
    <row r="37" spans="1:23" x14ac:dyDescent="0.25">
      <c r="A37" s="57" t="s">
        <v>183</v>
      </c>
    </row>
    <row r="38" spans="1:23" x14ac:dyDescent="0.25">
      <c r="A38" s="60" t="s">
        <v>184</v>
      </c>
    </row>
    <row r="39" spans="1:23" x14ac:dyDescent="0.25">
      <c r="A39" s="60" t="s">
        <v>185</v>
      </c>
    </row>
    <row r="40" spans="1:23" x14ac:dyDescent="0.25">
      <c r="A40" s="60" t="s">
        <v>186</v>
      </c>
    </row>
    <row r="41" spans="1:23" x14ac:dyDescent="0.25">
      <c r="A41" s="60" t="s">
        <v>187</v>
      </c>
    </row>
    <row r="42" spans="1:23" x14ac:dyDescent="0.25">
      <c r="A42" s="60" t="s">
        <v>188</v>
      </c>
    </row>
    <row r="44" spans="1:23" x14ac:dyDescent="0.25">
      <c r="A44" s="59" t="s">
        <v>798</v>
      </c>
    </row>
    <row r="45" spans="1:23" x14ac:dyDescent="0.25">
      <c r="A45" s="58" t="s">
        <v>190</v>
      </c>
    </row>
  </sheetData>
  <hyperlinks>
    <hyperlink ref="A44:V44" r:id="rId1" display="Encontrará todos os detalhes do torneio em http://chess-results.com/tnr290589.aspx?lan=10"/>
    <hyperlink ref="A45:V45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9" workbookViewId="0">
      <selection activeCell="I31" sqref="I31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85546875" style="52" customWidth="1"/>
    <col min="6" max="6" width="4.140625" style="52" customWidth="1"/>
    <col min="7" max="7" width="4.28515625" style="52" customWidth="1"/>
    <col min="8" max="8" width="4" style="52" customWidth="1"/>
    <col min="9" max="9" width="5" style="52" customWidth="1"/>
    <col min="10" max="10" width="20.5703125" style="52" customWidth="1"/>
    <col min="11" max="11" width="7.5703125" style="52" customWidth="1"/>
    <col min="12" max="16" width="5" style="52" customWidth="1"/>
    <col min="17" max="17" width="2" style="52" bestFit="1" customWidth="1"/>
    <col min="18" max="18" width="2.42578125" style="52" bestFit="1" customWidth="1"/>
    <col min="19" max="19" width="4" style="52" customWidth="1"/>
    <col min="20" max="20" width="5" style="52" customWidth="1"/>
    <col min="21" max="21" width="3" style="52" customWidth="1"/>
    <col min="22" max="22" width="5.28515625" style="52" customWidth="1"/>
    <col min="23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799</v>
      </c>
    </row>
    <row r="4" spans="1:23" x14ac:dyDescent="0.25">
      <c r="A4" s="60" t="s">
        <v>140</v>
      </c>
    </row>
    <row r="5" spans="1:23" x14ac:dyDescent="0.25">
      <c r="A5" s="60" t="s">
        <v>141</v>
      </c>
    </row>
    <row r="6" spans="1:23" x14ac:dyDescent="0.25">
      <c r="A6" s="60" t="s">
        <v>143</v>
      </c>
    </row>
    <row r="7" spans="1:23" x14ac:dyDescent="0.25">
      <c r="A7" s="60" t="s">
        <v>144</v>
      </c>
    </row>
    <row r="8" spans="1:23" x14ac:dyDescent="0.25">
      <c r="A8" s="60" t="s">
        <v>794</v>
      </c>
    </row>
    <row r="9" spans="1:23" x14ac:dyDescent="0.25">
      <c r="A9" s="60" t="s">
        <v>800</v>
      </c>
    </row>
    <row r="10" spans="1:23" x14ac:dyDescent="0.25">
      <c r="A10" s="60" t="s">
        <v>801</v>
      </c>
    </row>
    <row r="12" spans="1:23" x14ac:dyDescent="0.25">
      <c r="A12" s="61" t="s">
        <v>802</v>
      </c>
    </row>
    <row r="14" spans="1:23" x14ac:dyDescent="0.25">
      <c r="A14" s="57" t="s">
        <v>149</v>
      </c>
    </row>
    <row r="15" spans="1:23" x14ac:dyDescent="0.25">
      <c r="A15" s="66" t="s">
        <v>150</v>
      </c>
      <c r="B15" s="66" t="s">
        <v>151</v>
      </c>
      <c r="C15" s="66"/>
      <c r="D15" s="65"/>
      <c r="E15" s="65" t="s">
        <v>152</v>
      </c>
      <c r="F15" s="65" t="s">
        <v>153</v>
      </c>
      <c r="G15" s="66" t="s">
        <v>154</v>
      </c>
      <c r="H15" s="65" t="s">
        <v>109</v>
      </c>
      <c r="I15" s="67" t="s">
        <v>155</v>
      </c>
      <c r="J15" s="65" t="s">
        <v>156</v>
      </c>
      <c r="K15" s="66" t="s">
        <v>157</v>
      </c>
      <c r="L15" s="66" t="s">
        <v>158</v>
      </c>
      <c r="M15" s="66" t="s">
        <v>159</v>
      </c>
      <c r="N15" s="66" t="s">
        <v>160</v>
      </c>
      <c r="O15" s="66" t="s">
        <v>161</v>
      </c>
      <c r="P15" s="66" t="s">
        <v>162</v>
      </c>
      <c r="Q15" s="67" t="s">
        <v>163</v>
      </c>
      <c r="R15" s="66" t="s">
        <v>164</v>
      </c>
      <c r="S15" s="66" t="s">
        <v>165</v>
      </c>
      <c r="T15" s="66" t="s">
        <v>166</v>
      </c>
      <c r="U15" s="67" t="s">
        <v>167</v>
      </c>
      <c r="V15" s="55" t="s">
        <v>168</v>
      </c>
      <c r="W15" s="53" t="s">
        <v>113</v>
      </c>
    </row>
    <row r="16" spans="1:23" ht="17.25" customHeight="1" x14ac:dyDescent="0.25">
      <c r="A16" s="63">
        <v>1</v>
      </c>
      <c r="B16" s="63">
        <v>2</v>
      </c>
      <c r="C16" s="62" t="s">
        <v>196</v>
      </c>
      <c r="D16" s="62"/>
      <c r="E16" s="62" t="s">
        <v>564</v>
      </c>
      <c r="F16" s="62"/>
      <c r="G16" s="63"/>
      <c r="H16" s="62" t="s">
        <v>571</v>
      </c>
      <c r="I16" s="64">
        <v>2074</v>
      </c>
      <c r="J16" s="62" t="s">
        <v>122</v>
      </c>
      <c r="K16" s="63">
        <v>6</v>
      </c>
      <c r="L16" s="63">
        <v>0</v>
      </c>
      <c r="M16" s="63">
        <v>19</v>
      </c>
      <c r="N16" s="63">
        <v>21</v>
      </c>
      <c r="O16" s="63">
        <v>21</v>
      </c>
      <c r="P16" s="63">
        <v>6</v>
      </c>
      <c r="Q16" s="64">
        <v>6</v>
      </c>
      <c r="R16" s="63">
        <v>6</v>
      </c>
      <c r="S16" s="63">
        <v>4.4000000000000004</v>
      </c>
      <c r="T16" s="63">
        <v>1.6</v>
      </c>
      <c r="U16" s="64">
        <v>20</v>
      </c>
      <c r="V16" s="54">
        <v>32</v>
      </c>
      <c r="W16" s="56">
        <v>20</v>
      </c>
    </row>
    <row r="17" spans="1:23" ht="17.25" customHeight="1" x14ac:dyDescent="0.25">
      <c r="A17" s="63">
        <v>2</v>
      </c>
      <c r="B17" s="63">
        <v>1</v>
      </c>
      <c r="C17" s="62" t="s">
        <v>196</v>
      </c>
      <c r="D17" s="62" t="s">
        <v>114</v>
      </c>
      <c r="E17" s="62" t="s">
        <v>90</v>
      </c>
      <c r="F17" s="62" t="s">
        <v>171</v>
      </c>
      <c r="G17" s="63"/>
      <c r="H17" s="62" t="s">
        <v>115</v>
      </c>
      <c r="I17" s="64">
        <v>2155</v>
      </c>
      <c r="J17" s="62" t="s">
        <v>172</v>
      </c>
      <c r="K17" s="63">
        <v>5</v>
      </c>
      <c r="L17" s="63">
        <v>0</v>
      </c>
      <c r="M17" s="63">
        <v>19</v>
      </c>
      <c r="N17" s="63">
        <v>21</v>
      </c>
      <c r="O17" s="63">
        <v>15</v>
      </c>
      <c r="P17" s="63">
        <v>5</v>
      </c>
      <c r="Q17" s="64">
        <v>6</v>
      </c>
      <c r="R17" s="63">
        <v>5</v>
      </c>
      <c r="S17" s="63">
        <v>4.82</v>
      </c>
      <c r="T17" s="63">
        <v>0.18</v>
      </c>
      <c r="U17" s="64">
        <v>20</v>
      </c>
      <c r="V17" s="54">
        <v>3.6</v>
      </c>
      <c r="W17" s="56">
        <v>17</v>
      </c>
    </row>
    <row r="18" spans="1:23" ht="17.25" customHeight="1" x14ac:dyDescent="0.25">
      <c r="A18" s="63">
        <v>3</v>
      </c>
      <c r="B18" s="63">
        <v>3</v>
      </c>
      <c r="C18" s="62" t="s">
        <v>196</v>
      </c>
      <c r="D18" s="62"/>
      <c r="E18" s="62" t="s">
        <v>5</v>
      </c>
      <c r="F18" s="62" t="s">
        <v>171</v>
      </c>
      <c r="G18" s="63"/>
      <c r="H18" s="62" t="s">
        <v>115</v>
      </c>
      <c r="I18" s="64">
        <v>1985</v>
      </c>
      <c r="J18" s="62" t="s">
        <v>175</v>
      </c>
      <c r="K18" s="63">
        <v>4</v>
      </c>
      <c r="L18" s="63">
        <v>0</v>
      </c>
      <c r="M18" s="63">
        <v>20</v>
      </c>
      <c r="N18" s="63">
        <v>23</v>
      </c>
      <c r="O18" s="63">
        <v>12</v>
      </c>
      <c r="P18" s="63">
        <v>4</v>
      </c>
      <c r="Q18" s="64">
        <v>6</v>
      </c>
      <c r="R18" s="63">
        <v>4</v>
      </c>
      <c r="S18" s="63">
        <v>3.48</v>
      </c>
      <c r="T18" s="63">
        <v>0.52</v>
      </c>
      <c r="U18" s="64">
        <v>20</v>
      </c>
      <c r="V18" s="54">
        <v>10.4</v>
      </c>
      <c r="W18" s="56">
        <v>15</v>
      </c>
    </row>
    <row r="19" spans="1:23" ht="17.25" customHeight="1" x14ac:dyDescent="0.25">
      <c r="A19" s="63">
        <v>4</v>
      </c>
      <c r="B19" s="63">
        <v>7</v>
      </c>
      <c r="C19" s="62" t="s">
        <v>196</v>
      </c>
      <c r="D19" s="62"/>
      <c r="E19" s="62" t="s">
        <v>7</v>
      </c>
      <c r="F19" s="62"/>
      <c r="G19" s="63"/>
      <c r="H19" s="62" t="s">
        <v>115</v>
      </c>
      <c r="I19" s="64">
        <v>1810</v>
      </c>
      <c r="J19" s="62" t="s">
        <v>172</v>
      </c>
      <c r="K19" s="63">
        <v>4</v>
      </c>
      <c r="L19" s="63">
        <v>0</v>
      </c>
      <c r="M19" s="63">
        <v>18</v>
      </c>
      <c r="N19" s="63">
        <v>18</v>
      </c>
      <c r="O19" s="63">
        <v>9</v>
      </c>
      <c r="P19" s="63">
        <v>4</v>
      </c>
      <c r="Q19" s="64">
        <v>6</v>
      </c>
      <c r="R19" s="63">
        <v>4</v>
      </c>
      <c r="S19" s="63">
        <v>3.26</v>
      </c>
      <c r="T19" s="63">
        <v>0.74</v>
      </c>
      <c r="U19" s="64">
        <v>20</v>
      </c>
      <c r="V19" s="54">
        <v>14.8</v>
      </c>
      <c r="W19" s="56">
        <v>13</v>
      </c>
    </row>
    <row r="20" spans="1:23" ht="17.25" customHeight="1" x14ac:dyDescent="0.25">
      <c r="A20" s="63">
        <v>5</v>
      </c>
      <c r="B20" s="63">
        <v>5</v>
      </c>
      <c r="C20" s="62" t="s">
        <v>196</v>
      </c>
      <c r="D20" s="62" t="s">
        <v>114</v>
      </c>
      <c r="E20" s="62" t="s">
        <v>565</v>
      </c>
      <c r="F20" s="62" t="s">
        <v>171</v>
      </c>
      <c r="G20" s="63"/>
      <c r="H20" s="62" t="s">
        <v>115</v>
      </c>
      <c r="I20" s="64">
        <v>1901</v>
      </c>
      <c r="J20" s="62" t="s">
        <v>172</v>
      </c>
      <c r="K20" s="63">
        <v>3</v>
      </c>
      <c r="L20" s="63">
        <v>0</v>
      </c>
      <c r="M20" s="63">
        <v>19</v>
      </c>
      <c r="N20" s="63">
        <v>21</v>
      </c>
      <c r="O20" s="63">
        <v>8</v>
      </c>
      <c r="P20" s="63">
        <v>3</v>
      </c>
      <c r="Q20" s="64">
        <v>6</v>
      </c>
      <c r="R20" s="63">
        <v>3</v>
      </c>
      <c r="S20" s="63">
        <v>3.73</v>
      </c>
      <c r="T20" s="63">
        <v>-0.73</v>
      </c>
      <c r="U20" s="64">
        <v>20</v>
      </c>
      <c r="V20" s="54">
        <v>-14.6</v>
      </c>
      <c r="W20" s="56">
        <v>12</v>
      </c>
    </row>
    <row r="21" spans="1:23" ht="17.25" customHeight="1" x14ac:dyDescent="0.25">
      <c r="A21" s="63">
        <v>6</v>
      </c>
      <c r="B21" s="63">
        <v>6</v>
      </c>
      <c r="C21" s="62" t="s">
        <v>196</v>
      </c>
      <c r="D21" s="62"/>
      <c r="E21" s="62" t="s">
        <v>368</v>
      </c>
      <c r="F21" s="62"/>
      <c r="G21" s="63"/>
      <c r="H21" s="62" t="s">
        <v>115</v>
      </c>
      <c r="I21" s="64">
        <v>1831</v>
      </c>
      <c r="J21" s="62" t="s">
        <v>311</v>
      </c>
      <c r="K21" s="63">
        <v>3</v>
      </c>
      <c r="L21" s="63">
        <v>0</v>
      </c>
      <c r="M21" s="63">
        <v>19</v>
      </c>
      <c r="N21" s="63">
        <v>20</v>
      </c>
      <c r="O21" s="63">
        <v>7</v>
      </c>
      <c r="P21" s="63">
        <v>3</v>
      </c>
      <c r="Q21" s="64">
        <v>6</v>
      </c>
      <c r="R21" s="63">
        <v>3</v>
      </c>
      <c r="S21" s="63">
        <v>3.08</v>
      </c>
      <c r="T21" s="63">
        <v>-0.08</v>
      </c>
      <c r="U21" s="64">
        <v>20</v>
      </c>
      <c r="V21" s="54">
        <v>-1.6</v>
      </c>
      <c r="W21" s="56">
        <v>11</v>
      </c>
    </row>
    <row r="22" spans="1:23" ht="17.25" customHeight="1" x14ac:dyDescent="0.25">
      <c r="A22" s="63">
        <v>7</v>
      </c>
      <c r="B22" s="63">
        <v>4</v>
      </c>
      <c r="C22" s="62" t="s">
        <v>196</v>
      </c>
      <c r="D22" s="62" t="s">
        <v>114</v>
      </c>
      <c r="E22" s="62" t="s">
        <v>8</v>
      </c>
      <c r="F22" s="62" t="s">
        <v>171</v>
      </c>
      <c r="G22" s="63"/>
      <c r="H22" s="62" t="s">
        <v>115</v>
      </c>
      <c r="I22" s="64">
        <v>1937</v>
      </c>
      <c r="J22" s="62" t="s">
        <v>116</v>
      </c>
      <c r="K22" s="63">
        <v>3</v>
      </c>
      <c r="L22" s="63">
        <v>0</v>
      </c>
      <c r="M22" s="63">
        <v>18</v>
      </c>
      <c r="N22" s="63">
        <v>19</v>
      </c>
      <c r="O22" s="63">
        <v>6</v>
      </c>
      <c r="P22" s="63">
        <v>3</v>
      </c>
      <c r="Q22" s="64">
        <v>6</v>
      </c>
      <c r="R22" s="63">
        <v>3</v>
      </c>
      <c r="S22" s="63">
        <v>3.99</v>
      </c>
      <c r="T22" s="63">
        <v>-0.99</v>
      </c>
      <c r="U22" s="64">
        <v>20</v>
      </c>
      <c r="V22" s="54">
        <v>-19.8</v>
      </c>
      <c r="W22" s="56">
        <v>10</v>
      </c>
    </row>
    <row r="23" spans="1:23" ht="17.25" customHeight="1" x14ac:dyDescent="0.25">
      <c r="A23" s="63">
        <v>8</v>
      </c>
      <c r="B23" s="63">
        <v>8</v>
      </c>
      <c r="C23" s="62" t="s">
        <v>196</v>
      </c>
      <c r="D23" s="62"/>
      <c r="E23" s="62" t="s">
        <v>367</v>
      </c>
      <c r="F23" s="62"/>
      <c r="G23" s="63"/>
      <c r="H23" s="62" t="s">
        <v>115</v>
      </c>
      <c r="I23" s="64">
        <v>1754</v>
      </c>
      <c r="J23" s="62" t="s">
        <v>311</v>
      </c>
      <c r="K23" s="63">
        <v>3</v>
      </c>
      <c r="L23" s="63">
        <v>0</v>
      </c>
      <c r="M23" s="63">
        <v>17</v>
      </c>
      <c r="N23" s="63">
        <v>17</v>
      </c>
      <c r="O23" s="63">
        <v>6</v>
      </c>
      <c r="P23" s="63">
        <v>3</v>
      </c>
      <c r="Q23" s="64">
        <v>6</v>
      </c>
      <c r="R23" s="63">
        <v>3</v>
      </c>
      <c r="S23" s="63">
        <v>3.1</v>
      </c>
      <c r="T23" s="63">
        <v>-0.1</v>
      </c>
      <c r="U23" s="64">
        <v>20</v>
      </c>
      <c r="V23" s="54">
        <v>-2</v>
      </c>
      <c r="W23" s="56">
        <v>9</v>
      </c>
    </row>
    <row r="24" spans="1:23" ht="17.25" customHeight="1" x14ac:dyDescent="0.25">
      <c r="A24" s="63">
        <v>9</v>
      </c>
      <c r="B24" s="63">
        <v>11</v>
      </c>
      <c r="C24" s="62" t="s">
        <v>196</v>
      </c>
      <c r="D24" s="62"/>
      <c r="E24" s="62" t="s">
        <v>12</v>
      </c>
      <c r="F24" s="62" t="s">
        <v>171</v>
      </c>
      <c r="G24" s="63"/>
      <c r="H24" s="62" t="s">
        <v>115</v>
      </c>
      <c r="I24" s="64">
        <v>1576</v>
      </c>
      <c r="J24" s="62" t="s">
        <v>172</v>
      </c>
      <c r="K24" s="63">
        <v>3</v>
      </c>
      <c r="L24" s="63">
        <v>0</v>
      </c>
      <c r="M24" s="63">
        <v>17</v>
      </c>
      <c r="N24" s="63">
        <v>17</v>
      </c>
      <c r="O24" s="63">
        <v>5</v>
      </c>
      <c r="P24" s="63">
        <v>3</v>
      </c>
      <c r="Q24" s="64">
        <v>6</v>
      </c>
      <c r="R24" s="63">
        <v>3</v>
      </c>
      <c r="S24" s="63">
        <v>2.11</v>
      </c>
      <c r="T24" s="63">
        <v>0.89</v>
      </c>
      <c r="U24" s="64">
        <v>20</v>
      </c>
      <c r="V24" s="54">
        <v>17.8</v>
      </c>
      <c r="W24" s="56">
        <v>8</v>
      </c>
    </row>
    <row r="25" spans="1:23" ht="17.25" customHeight="1" x14ac:dyDescent="0.25">
      <c r="A25" s="63">
        <v>10</v>
      </c>
      <c r="B25" s="63">
        <v>10</v>
      </c>
      <c r="C25" s="62" t="s">
        <v>196</v>
      </c>
      <c r="D25" s="62"/>
      <c r="E25" s="62" t="s">
        <v>93</v>
      </c>
      <c r="F25" s="62" t="s">
        <v>171</v>
      </c>
      <c r="G25" s="63"/>
      <c r="H25" s="62" t="s">
        <v>115</v>
      </c>
      <c r="I25" s="64">
        <v>1589</v>
      </c>
      <c r="J25" s="62" t="s">
        <v>172</v>
      </c>
      <c r="K25" s="63">
        <v>3</v>
      </c>
      <c r="L25" s="63">
        <v>0</v>
      </c>
      <c r="M25" s="63">
        <v>14</v>
      </c>
      <c r="N25" s="63">
        <v>14</v>
      </c>
      <c r="O25" s="63">
        <v>3</v>
      </c>
      <c r="P25" s="63">
        <v>3</v>
      </c>
      <c r="Q25" s="64">
        <v>6</v>
      </c>
      <c r="R25" s="63">
        <v>3</v>
      </c>
      <c r="S25" s="63">
        <v>2.78</v>
      </c>
      <c r="T25" s="63">
        <v>0.22</v>
      </c>
      <c r="U25" s="64">
        <v>20</v>
      </c>
      <c r="V25" s="54">
        <v>4.4000000000000004</v>
      </c>
      <c r="W25" s="56">
        <v>7</v>
      </c>
    </row>
    <row r="26" spans="1:23" ht="17.25" customHeight="1" x14ac:dyDescent="0.25">
      <c r="A26" s="63">
        <v>11</v>
      </c>
      <c r="B26" s="63">
        <v>12</v>
      </c>
      <c r="C26" s="62" t="s">
        <v>196</v>
      </c>
      <c r="D26" s="62"/>
      <c r="E26" s="62" t="s">
        <v>786</v>
      </c>
      <c r="F26" s="62"/>
      <c r="G26" s="63"/>
      <c r="H26" s="62" t="s">
        <v>115</v>
      </c>
      <c r="I26" s="64">
        <v>1494</v>
      </c>
      <c r="J26" s="62" t="s">
        <v>666</v>
      </c>
      <c r="K26" s="63">
        <v>2</v>
      </c>
      <c r="L26" s="63">
        <v>1</v>
      </c>
      <c r="M26" s="63">
        <v>16</v>
      </c>
      <c r="N26" s="63">
        <v>17</v>
      </c>
      <c r="O26" s="63">
        <v>3</v>
      </c>
      <c r="P26" s="63">
        <v>2</v>
      </c>
      <c r="Q26" s="64">
        <v>6</v>
      </c>
      <c r="R26" s="63">
        <v>2</v>
      </c>
      <c r="S26" s="63">
        <v>1.96</v>
      </c>
      <c r="T26" s="63">
        <v>0.04</v>
      </c>
      <c r="U26" s="64">
        <v>20</v>
      </c>
      <c r="V26" s="54">
        <v>0.8</v>
      </c>
      <c r="W26" s="56">
        <v>6</v>
      </c>
    </row>
    <row r="27" spans="1:23" ht="17.25" customHeight="1" x14ac:dyDescent="0.25">
      <c r="A27" s="63">
        <v>12</v>
      </c>
      <c r="B27" s="63">
        <v>9</v>
      </c>
      <c r="C27" s="62" t="s">
        <v>196</v>
      </c>
      <c r="D27" s="62"/>
      <c r="E27" s="62" t="s">
        <v>790</v>
      </c>
      <c r="F27" s="62"/>
      <c r="G27" s="63"/>
      <c r="H27" s="62" t="s">
        <v>115</v>
      </c>
      <c r="I27" s="64">
        <v>1646</v>
      </c>
      <c r="J27" s="62" t="s">
        <v>261</v>
      </c>
      <c r="K27" s="63">
        <v>2</v>
      </c>
      <c r="L27" s="63">
        <v>0</v>
      </c>
      <c r="M27" s="63">
        <v>15</v>
      </c>
      <c r="N27" s="63">
        <v>15</v>
      </c>
      <c r="O27" s="63">
        <v>1</v>
      </c>
      <c r="P27" s="63">
        <v>2</v>
      </c>
      <c r="Q27" s="64">
        <v>6</v>
      </c>
      <c r="R27" s="63">
        <v>2</v>
      </c>
      <c r="S27" s="63">
        <v>3.06</v>
      </c>
      <c r="T27" s="63">
        <v>-1.06</v>
      </c>
      <c r="U27" s="64">
        <v>20</v>
      </c>
      <c r="V27" s="54">
        <v>-21.2</v>
      </c>
      <c r="W27" s="56">
        <v>5</v>
      </c>
    </row>
    <row r="28" spans="1:23" ht="17.25" customHeight="1" x14ac:dyDescent="0.25">
      <c r="A28" s="63">
        <v>13</v>
      </c>
      <c r="B28" s="63">
        <v>13</v>
      </c>
      <c r="C28" s="62" t="s">
        <v>196</v>
      </c>
      <c r="D28" s="62"/>
      <c r="E28" s="62" t="s">
        <v>791</v>
      </c>
      <c r="F28" s="62"/>
      <c r="G28" s="63"/>
      <c r="H28" s="62" t="s">
        <v>517</v>
      </c>
      <c r="I28" s="64">
        <v>1309</v>
      </c>
      <c r="J28" s="62" t="s">
        <v>172</v>
      </c>
      <c r="K28" s="63">
        <v>1</v>
      </c>
      <c r="L28" s="63">
        <v>0</v>
      </c>
      <c r="M28" s="63">
        <v>13</v>
      </c>
      <c r="N28" s="63">
        <v>13</v>
      </c>
      <c r="O28" s="63">
        <v>0</v>
      </c>
      <c r="P28" s="63">
        <v>1</v>
      </c>
      <c r="Q28" s="64">
        <v>6</v>
      </c>
      <c r="R28" s="63">
        <v>1</v>
      </c>
      <c r="S28" s="63">
        <v>1.25</v>
      </c>
      <c r="T28" s="63">
        <v>-0.25</v>
      </c>
      <c r="U28" s="64">
        <v>40</v>
      </c>
      <c r="V28" s="54">
        <v>-10</v>
      </c>
      <c r="W28" s="56">
        <v>4</v>
      </c>
    </row>
    <row r="29" spans="1:23" ht="17.25" customHeight="1" x14ac:dyDescent="0.25">
      <c r="A29" s="63">
        <v>14</v>
      </c>
      <c r="B29" s="63">
        <v>14</v>
      </c>
      <c r="C29" s="62" t="s">
        <v>196</v>
      </c>
      <c r="D29" s="62"/>
      <c r="E29" s="62" t="s">
        <v>24</v>
      </c>
      <c r="F29" s="62" t="s">
        <v>171</v>
      </c>
      <c r="G29" s="63"/>
      <c r="H29" s="62" t="s">
        <v>115</v>
      </c>
      <c r="I29" s="64">
        <v>1272</v>
      </c>
      <c r="J29" s="62" t="s">
        <v>175</v>
      </c>
      <c r="K29" s="63">
        <v>0</v>
      </c>
      <c r="L29" s="63">
        <v>0</v>
      </c>
      <c r="M29" s="63">
        <v>15</v>
      </c>
      <c r="N29" s="63">
        <v>16</v>
      </c>
      <c r="O29" s="63">
        <v>0</v>
      </c>
      <c r="P29" s="63">
        <v>0</v>
      </c>
      <c r="Q29" s="64">
        <v>6</v>
      </c>
      <c r="R29" s="63">
        <v>0</v>
      </c>
      <c r="S29" s="63">
        <v>0.98</v>
      </c>
      <c r="T29" s="63">
        <v>-0.98</v>
      </c>
      <c r="U29" s="64">
        <v>20</v>
      </c>
      <c r="V29" s="54">
        <v>-19.600000000000001</v>
      </c>
      <c r="W29" s="56">
        <v>3</v>
      </c>
    </row>
    <row r="31" spans="1:23" x14ac:dyDescent="0.25">
      <c r="A31" s="57" t="s">
        <v>183</v>
      </c>
    </row>
    <row r="32" spans="1:23" x14ac:dyDescent="0.25">
      <c r="A32" s="60" t="s">
        <v>184</v>
      </c>
    </row>
    <row r="33" spans="1:1" x14ac:dyDescent="0.25">
      <c r="A33" s="60" t="s">
        <v>185</v>
      </c>
    </row>
    <row r="34" spans="1:1" x14ac:dyDescent="0.25">
      <c r="A34" s="60" t="s">
        <v>186</v>
      </c>
    </row>
    <row r="35" spans="1:1" x14ac:dyDescent="0.25">
      <c r="A35" s="60" t="s">
        <v>187</v>
      </c>
    </row>
    <row r="36" spans="1:1" x14ac:dyDescent="0.25">
      <c r="A36" s="60" t="s">
        <v>188</v>
      </c>
    </row>
    <row r="38" spans="1:1" x14ac:dyDescent="0.25">
      <c r="A38" s="59" t="s">
        <v>803</v>
      </c>
    </row>
    <row r="39" spans="1:1" x14ac:dyDescent="0.25">
      <c r="A39" s="58" t="s">
        <v>190</v>
      </c>
    </row>
  </sheetData>
  <hyperlinks>
    <hyperlink ref="A38:V38" r:id="rId1" display="Encontrará todos os detalhes do torneio em http://chess-results.com/tnr293622.aspx?lan=10"/>
    <hyperlink ref="A39:V39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opLeftCell="A96" workbookViewId="0">
      <selection activeCell="A96" sqref="A96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85546875" style="52" customWidth="1"/>
    <col min="6" max="6" width="4.140625" style="52" customWidth="1"/>
    <col min="7" max="7" width="4.28515625" style="52" customWidth="1"/>
    <col min="8" max="8" width="3.85546875" style="52" customWidth="1"/>
    <col min="9" max="9" width="7.28515625" style="52" customWidth="1"/>
    <col min="10" max="10" width="22.7109375" style="52" customWidth="1"/>
    <col min="11" max="11" width="4.7109375" style="52" customWidth="1"/>
    <col min="12" max="16" width="5" style="52" customWidth="1"/>
    <col min="17" max="17" width="2" style="52" customWidth="1"/>
    <col min="18" max="18" width="3" style="52" customWidth="1"/>
    <col min="19" max="19" width="4" style="52" customWidth="1"/>
    <col min="20" max="20" width="5" style="52" customWidth="1"/>
    <col min="21" max="21" width="4.42578125" style="52" customWidth="1"/>
    <col min="22" max="22" width="5.28515625" style="52" customWidth="1"/>
    <col min="23" max="16384" width="9.140625" style="52"/>
  </cols>
  <sheetData>
    <row r="1" spans="1:1" ht="20.100000000000001" customHeight="1" x14ac:dyDescent="0.25">
      <c r="A1" s="58" t="s">
        <v>138</v>
      </c>
    </row>
    <row r="3" spans="1:1" x14ac:dyDescent="0.25">
      <c r="A3" s="57" t="s">
        <v>850</v>
      </c>
    </row>
    <row r="4" spans="1:1" x14ac:dyDescent="0.25">
      <c r="A4" s="60" t="s">
        <v>851</v>
      </c>
    </row>
    <row r="5" spans="1:1" x14ac:dyDescent="0.25">
      <c r="A5" s="60" t="s">
        <v>141</v>
      </c>
    </row>
    <row r="6" spans="1:1" x14ac:dyDescent="0.25">
      <c r="A6" s="60" t="s">
        <v>852</v>
      </c>
    </row>
    <row r="7" spans="1:1" x14ac:dyDescent="0.25">
      <c r="A7" s="60" t="s">
        <v>853</v>
      </c>
    </row>
    <row r="8" spans="1:1" x14ac:dyDescent="0.25">
      <c r="A8" s="60" t="s">
        <v>854</v>
      </c>
    </row>
    <row r="9" spans="1:1" x14ac:dyDescent="0.25">
      <c r="A9" s="60" t="s">
        <v>144</v>
      </c>
    </row>
    <row r="10" spans="1:1" x14ac:dyDescent="0.25">
      <c r="A10" s="60" t="s">
        <v>855</v>
      </c>
    </row>
    <row r="11" spans="1:1" x14ac:dyDescent="0.25">
      <c r="A11" s="60" t="s">
        <v>856</v>
      </c>
    </row>
    <row r="12" spans="1:1" x14ac:dyDescent="0.25">
      <c r="A12" s="60" t="s">
        <v>857</v>
      </c>
    </row>
    <row r="14" spans="1:1" x14ac:dyDescent="0.25">
      <c r="A14" s="61" t="s">
        <v>858</v>
      </c>
    </row>
    <row r="16" spans="1:1" x14ac:dyDescent="0.25">
      <c r="A16" s="57" t="s">
        <v>309</v>
      </c>
    </row>
    <row r="17" spans="1:23" x14ac:dyDescent="0.25">
      <c r="A17" s="66" t="s">
        <v>150</v>
      </c>
      <c r="B17" s="66" t="s">
        <v>151</v>
      </c>
      <c r="C17" s="66"/>
      <c r="D17" s="65"/>
      <c r="E17" s="65" t="s">
        <v>152</v>
      </c>
      <c r="F17" s="65" t="s">
        <v>153</v>
      </c>
      <c r="G17" s="66" t="s">
        <v>154</v>
      </c>
      <c r="H17" s="65" t="s">
        <v>109</v>
      </c>
      <c r="I17" s="67" t="s">
        <v>155</v>
      </c>
      <c r="J17" s="65" t="s">
        <v>156</v>
      </c>
      <c r="K17" s="66" t="s">
        <v>157</v>
      </c>
      <c r="L17" s="66" t="s">
        <v>158</v>
      </c>
      <c r="M17" s="66" t="s">
        <v>159</v>
      </c>
      <c r="N17" s="66" t="s">
        <v>160</v>
      </c>
      <c r="O17" s="66" t="s">
        <v>161</v>
      </c>
      <c r="P17" s="66" t="s">
        <v>162</v>
      </c>
      <c r="Q17" s="67" t="s">
        <v>163</v>
      </c>
      <c r="R17" s="66" t="s">
        <v>164</v>
      </c>
      <c r="S17" s="66" t="s">
        <v>165</v>
      </c>
      <c r="T17" s="66" t="s">
        <v>166</v>
      </c>
      <c r="U17" s="67" t="s">
        <v>167</v>
      </c>
      <c r="V17" s="55" t="s">
        <v>168</v>
      </c>
      <c r="W17" s="53" t="s">
        <v>113</v>
      </c>
    </row>
    <row r="18" spans="1:23" ht="17.25" customHeight="1" x14ac:dyDescent="0.25">
      <c r="A18" s="63">
        <v>1</v>
      </c>
      <c r="B18" s="63">
        <v>2</v>
      </c>
      <c r="C18" s="62" t="s">
        <v>196</v>
      </c>
      <c r="D18" s="62" t="s">
        <v>779</v>
      </c>
      <c r="E18" s="62" t="s">
        <v>780</v>
      </c>
      <c r="F18" s="62" t="s">
        <v>171</v>
      </c>
      <c r="G18" s="63"/>
      <c r="H18" s="62" t="s">
        <v>115</v>
      </c>
      <c r="I18" s="64">
        <v>2321</v>
      </c>
      <c r="J18" s="62" t="s">
        <v>781</v>
      </c>
      <c r="K18" s="63">
        <v>6</v>
      </c>
      <c r="L18" s="63">
        <v>1</v>
      </c>
      <c r="M18" s="63">
        <v>31.5</v>
      </c>
      <c r="N18" s="63">
        <v>34.5</v>
      </c>
      <c r="O18" s="63">
        <v>28.5</v>
      </c>
      <c r="P18" s="63">
        <v>5</v>
      </c>
      <c r="Q18" s="64">
        <v>7</v>
      </c>
      <c r="R18" s="63">
        <v>6</v>
      </c>
      <c r="S18" s="63">
        <v>5.48</v>
      </c>
      <c r="T18" s="63">
        <v>0.52</v>
      </c>
      <c r="U18" s="64">
        <v>20</v>
      </c>
      <c r="V18" s="54">
        <v>10.4</v>
      </c>
      <c r="W18" s="56">
        <v>40</v>
      </c>
    </row>
    <row r="19" spans="1:23" ht="17.25" customHeight="1" x14ac:dyDescent="0.25">
      <c r="A19" s="63">
        <v>2</v>
      </c>
      <c r="B19" s="63">
        <v>7</v>
      </c>
      <c r="C19" s="62" t="s">
        <v>196</v>
      </c>
      <c r="D19" s="62"/>
      <c r="E19" s="62" t="s">
        <v>476</v>
      </c>
      <c r="F19" s="62" t="s">
        <v>199</v>
      </c>
      <c r="G19" s="63"/>
      <c r="H19" s="62" t="s">
        <v>115</v>
      </c>
      <c r="I19" s="64">
        <v>2109</v>
      </c>
      <c r="J19" s="62" t="s">
        <v>507</v>
      </c>
      <c r="K19" s="63">
        <v>6</v>
      </c>
      <c r="L19" s="63">
        <v>1</v>
      </c>
      <c r="M19" s="63">
        <v>30.5</v>
      </c>
      <c r="N19" s="63">
        <v>34</v>
      </c>
      <c r="O19" s="63">
        <v>28</v>
      </c>
      <c r="P19" s="63">
        <v>5</v>
      </c>
      <c r="Q19" s="64">
        <v>7</v>
      </c>
      <c r="R19" s="63">
        <v>6</v>
      </c>
      <c r="S19" s="63">
        <v>4.62</v>
      </c>
      <c r="T19" s="63">
        <v>1.38</v>
      </c>
      <c r="U19" s="64">
        <v>20</v>
      </c>
      <c r="V19" s="54">
        <v>27.6</v>
      </c>
      <c r="W19" s="56">
        <v>34</v>
      </c>
    </row>
    <row r="20" spans="1:23" ht="17.25" customHeight="1" x14ac:dyDescent="0.25">
      <c r="A20" s="63">
        <v>3</v>
      </c>
      <c r="B20" s="63">
        <v>35</v>
      </c>
      <c r="C20" s="62" t="s">
        <v>196</v>
      </c>
      <c r="D20" s="62"/>
      <c r="E20" s="62" t="s">
        <v>804</v>
      </c>
      <c r="F20" s="62"/>
      <c r="G20" s="63"/>
      <c r="H20" s="62" t="s">
        <v>560</v>
      </c>
      <c r="I20" s="64">
        <v>1789</v>
      </c>
      <c r="J20" s="62" t="s">
        <v>859</v>
      </c>
      <c r="K20" s="63">
        <v>6</v>
      </c>
      <c r="L20" s="63">
        <v>1</v>
      </c>
      <c r="M20" s="63">
        <v>26.5</v>
      </c>
      <c r="N20" s="63">
        <v>29.5</v>
      </c>
      <c r="O20" s="63">
        <v>23.5</v>
      </c>
      <c r="P20" s="63">
        <v>4</v>
      </c>
      <c r="Q20" s="64">
        <v>6</v>
      </c>
      <c r="R20" s="63">
        <v>5</v>
      </c>
      <c r="S20" s="63">
        <v>2.14</v>
      </c>
      <c r="T20" s="63">
        <v>2.86</v>
      </c>
      <c r="U20" s="64">
        <v>20</v>
      </c>
      <c r="V20" s="54">
        <v>57.2</v>
      </c>
      <c r="W20" s="56">
        <v>30</v>
      </c>
    </row>
    <row r="21" spans="1:23" ht="17.25" customHeight="1" x14ac:dyDescent="0.25">
      <c r="A21" s="63">
        <v>4</v>
      </c>
      <c r="B21" s="63">
        <v>1</v>
      </c>
      <c r="C21" s="62" t="s">
        <v>196</v>
      </c>
      <c r="D21" s="62" t="s">
        <v>779</v>
      </c>
      <c r="E21" s="62" t="s">
        <v>805</v>
      </c>
      <c r="F21" s="62"/>
      <c r="G21" s="63"/>
      <c r="H21" s="62" t="s">
        <v>115</v>
      </c>
      <c r="I21" s="64">
        <v>2455</v>
      </c>
      <c r="J21" s="62" t="s">
        <v>465</v>
      </c>
      <c r="K21" s="63">
        <v>5.5</v>
      </c>
      <c r="L21" s="63">
        <v>0</v>
      </c>
      <c r="M21" s="63">
        <v>30</v>
      </c>
      <c r="N21" s="63">
        <v>33.5</v>
      </c>
      <c r="O21" s="63">
        <v>24.75</v>
      </c>
      <c r="P21" s="63">
        <v>5</v>
      </c>
      <c r="Q21" s="64">
        <v>7</v>
      </c>
      <c r="R21" s="63">
        <v>5.5</v>
      </c>
      <c r="S21" s="63">
        <v>6.19</v>
      </c>
      <c r="T21" s="63">
        <v>-0.69</v>
      </c>
      <c r="U21" s="64">
        <v>20</v>
      </c>
      <c r="V21" s="54">
        <v>-13.8</v>
      </c>
      <c r="W21" s="56">
        <v>26</v>
      </c>
    </row>
    <row r="22" spans="1:23" ht="17.25" customHeight="1" x14ac:dyDescent="0.25">
      <c r="A22" s="63">
        <v>5</v>
      </c>
      <c r="B22" s="63">
        <v>8</v>
      </c>
      <c r="C22" s="62" t="s">
        <v>196</v>
      </c>
      <c r="D22" s="62"/>
      <c r="E22" s="62" t="s">
        <v>564</v>
      </c>
      <c r="F22" s="62"/>
      <c r="G22" s="63"/>
      <c r="H22" s="62" t="s">
        <v>571</v>
      </c>
      <c r="I22" s="64">
        <v>2106</v>
      </c>
      <c r="J22" s="62" t="s">
        <v>122</v>
      </c>
      <c r="K22" s="63">
        <v>5.5</v>
      </c>
      <c r="L22" s="63">
        <v>0</v>
      </c>
      <c r="M22" s="63">
        <v>29.5</v>
      </c>
      <c r="N22" s="63">
        <v>33</v>
      </c>
      <c r="O22" s="63">
        <v>24.5</v>
      </c>
      <c r="P22" s="63">
        <v>5</v>
      </c>
      <c r="Q22" s="64">
        <v>7</v>
      </c>
      <c r="R22" s="63">
        <v>5.5</v>
      </c>
      <c r="S22" s="63">
        <v>5.19</v>
      </c>
      <c r="T22" s="63">
        <v>0.31</v>
      </c>
      <c r="U22" s="64">
        <v>20</v>
      </c>
      <c r="V22" s="54">
        <v>6.2</v>
      </c>
      <c r="W22" s="56">
        <v>24</v>
      </c>
    </row>
    <row r="23" spans="1:23" ht="17.25" customHeight="1" x14ac:dyDescent="0.25">
      <c r="A23" s="63">
        <v>6</v>
      </c>
      <c r="B23" s="63">
        <v>14</v>
      </c>
      <c r="C23" s="62" t="s">
        <v>196</v>
      </c>
      <c r="D23" s="62"/>
      <c r="E23" s="62" t="s">
        <v>806</v>
      </c>
      <c r="F23" s="62" t="s">
        <v>177</v>
      </c>
      <c r="G23" s="63"/>
      <c r="H23" s="62" t="s">
        <v>115</v>
      </c>
      <c r="I23" s="64">
        <v>2002</v>
      </c>
      <c r="J23" s="62" t="s">
        <v>860</v>
      </c>
      <c r="K23" s="63">
        <v>5.5</v>
      </c>
      <c r="L23" s="63">
        <v>0</v>
      </c>
      <c r="M23" s="63">
        <v>24.5</v>
      </c>
      <c r="N23" s="63">
        <v>27.5</v>
      </c>
      <c r="O23" s="63">
        <v>20.25</v>
      </c>
      <c r="P23" s="63">
        <v>5</v>
      </c>
      <c r="Q23" s="64">
        <v>7</v>
      </c>
      <c r="R23" s="63">
        <v>5.5</v>
      </c>
      <c r="S23" s="63">
        <v>4.32</v>
      </c>
      <c r="T23" s="63">
        <v>1.18</v>
      </c>
      <c r="U23" s="64">
        <v>20</v>
      </c>
      <c r="V23" s="54">
        <v>23.6</v>
      </c>
      <c r="W23" s="56">
        <v>22</v>
      </c>
    </row>
    <row r="24" spans="1:23" ht="17.25" customHeight="1" x14ac:dyDescent="0.25">
      <c r="A24" s="63">
        <v>7</v>
      </c>
      <c r="B24" s="63">
        <v>30</v>
      </c>
      <c r="C24" s="62" t="s">
        <v>196</v>
      </c>
      <c r="D24" s="62" t="s">
        <v>114</v>
      </c>
      <c r="E24" s="62" t="s">
        <v>9</v>
      </c>
      <c r="F24" s="62" t="s">
        <v>177</v>
      </c>
      <c r="G24" s="63"/>
      <c r="H24" s="62" t="s">
        <v>115</v>
      </c>
      <c r="I24" s="64">
        <v>1818</v>
      </c>
      <c r="J24" s="62" t="s">
        <v>116</v>
      </c>
      <c r="K24" s="63">
        <v>5.5</v>
      </c>
      <c r="L24" s="63">
        <v>0</v>
      </c>
      <c r="M24" s="63">
        <v>24.5</v>
      </c>
      <c r="N24" s="63">
        <v>26.5</v>
      </c>
      <c r="O24" s="63">
        <v>19.25</v>
      </c>
      <c r="P24" s="63">
        <v>5</v>
      </c>
      <c r="Q24" s="64">
        <v>7</v>
      </c>
      <c r="R24" s="63">
        <v>5.5</v>
      </c>
      <c r="S24" s="63">
        <v>4.07</v>
      </c>
      <c r="T24" s="63">
        <v>1.43</v>
      </c>
      <c r="U24" s="64">
        <v>20</v>
      </c>
      <c r="V24" s="54">
        <v>28.6</v>
      </c>
      <c r="W24" s="56">
        <v>20</v>
      </c>
    </row>
    <row r="25" spans="1:23" ht="17.25" customHeight="1" x14ac:dyDescent="0.25">
      <c r="A25" s="63">
        <v>8</v>
      </c>
      <c r="B25" s="63">
        <v>17</v>
      </c>
      <c r="C25" s="62" t="s">
        <v>196</v>
      </c>
      <c r="D25" s="62"/>
      <c r="E25" s="62" t="s">
        <v>807</v>
      </c>
      <c r="F25" s="62" t="s">
        <v>199</v>
      </c>
      <c r="G25" s="63"/>
      <c r="H25" s="62" t="s">
        <v>115</v>
      </c>
      <c r="I25" s="64">
        <v>1950</v>
      </c>
      <c r="J25" s="62" t="s">
        <v>134</v>
      </c>
      <c r="K25" s="63">
        <v>5.5</v>
      </c>
      <c r="L25" s="63">
        <v>0</v>
      </c>
      <c r="M25" s="63">
        <v>24</v>
      </c>
      <c r="N25" s="63">
        <v>26.5</v>
      </c>
      <c r="O25" s="63">
        <v>21.25</v>
      </c>
      <c r="P25" s="63">
        <v>4</v>
      </c>
      <c r="Q25" s="64">
        <v>7</v>
      </c>
      <c r="R25" s="63">
        <v>5.5</v>
      </c>
      <c r="S25" s="63">
        <v>3.62</v>
      </c>
      <c r="T25" s="63">
        <v>1.88</v>
      </c>
      <c r="U25" s="64">
        <v>20</v>
      </c>
      <c r="V25" s="54">
        <v>37.6</v>
      </c>
      <c r="W25" s="56">
        <v>18</v>
      </c>
    </row>
    <row r="26" spans="1:23" ht="17.25" customHeight="1" x14ac:dyDescent="0.25">
      <c r="A26" s="63">
        <v>9</v>
      </c>
      <c r="B26" s="63">
        <v>10</v>
      </c>
      <c r="C26" s="62" t="s">
        <v>196</v>
      </c>
      <c r="D26" s="62"/>
      <c r="E26" s="62" t="s">
        <v>640</v>
      </c>
      <c r="F26" s="62"/>
      <c r="G26" s="63"/>
      <c r="H26" s="62" t="s">
        <v>115</v>
      </c>
      <c r="I26" s="64">
        <v>2076</v>
      </c>
      <c r="J26" s="62" t="s">
        <v>134</v>
      </c>
      <c r="K26" s="63">
        <v>5</v>
      </c>
      <c r="L26" s="63">
        <v>0</v>
      </c>
      <c r="M26" s="63">
        <v>29</v>
      </c>
      <c r="N26" s="63">
        <v>32.5</v>
      </c>
      <c r="O26" s="63">
        <v>21.5</v>
      </c>
      <c r="P26" s="63">
        <v>5</v>
      </c>
      <c r="Q26" s="64">
        <v>7</v>
      </c>
      <c r="R26" s="63">
        <v>5</v>
      </c>
      <c r="S26" s="63">
        <v>4.5</v>
      </c>
      <c r="T26" s="63">
        <v>0.5</v>
      </c>
      <c r="U26" s="64">
        <v>20</v>
      </c>
      <c r="V26" s="54">
        <v>10</v>
      </c>
      <c r="W26" s="56">
        <v>16</v>
      </c>
    </row>
    <row r="27" spans="1:23" ht="17.25" customHeight="1" x14ac:dyDescent="0.25">
      <c r="A27" s="63">
        <v>10</v>
      </c>
      <c r="B27" s="63">
        <v>15</v>
      </c>
      <c r="C27" s="62" t="s">
        <v>196</v>
      </c>
      <c r="D27" s="62"/>
      <c r="E27" s="62" t="s">
        <v>1</v>
      </c>
      <c r="F27" s="62" t="s">
        <v>197</v>
      </c>
      <c r="G27" s="63"/>
      <c r="H27" s="62" t="s">
        <v>115</v>
      </c>
      <c r="I27" s="64">
        <v>1980</v>
      </c>
      <c r="J27" s="62" t="s">
        <v>121</v>
      </c>
      <c r="K27" s="63">
        <v>5</v>
      </c>
      <c r="L27" s="63">
        <v>0</v>
      </c>
      <c r="M27" s="63">
        <v>26.5</v>
      </c>
      <c r="N27" s="63">
        <v>29.5</v>
      </c>
      <c r="O27" s="63">
        <v>19.75</v>
      </c>
      <c r="P27" s="63">
        <v>4</v>
      </c>
      <c r="Q27" s="64">
        <v>7</v>
      </c>
      <c r="R27" s="63">
        <v>5</v>
      </c>
      <c r="S27" s="63">
        <v>4.22</v>
      </c>
      <c r="T27" s="63">
        <v>0.78</v>
      </c>
      <c r="U27" s="64">
        <v>20</v>
      </c>
      <c r="V27" s="54">
        <v>15.6</v>
      </c>
      <c r="W27" s="56">
        <v>14</v>
      </c>
    </row>
    <row r="28" spans="1:23" ht="17.25" customHeight="1" x14ac:dyDescent="0.25">
      <c r="A28" s="63">
        <v>11</v>
      </c>
      <c r="B28" s="63">
        <v>6</v>
      </c>
      <c r="C28" s="62" t="s">
        <v>196</v>
      </c>
      <c r="D28" s="62"/>
      <c r="E28" s="62" t="s">
        <v>808</v>
      </c>
      <c r="F28" s="62"/>
      <c r="G28" s="63"/>
      <c r="H28" s="62" t="s">
        <v>861</v>
      </c>
      <c r="I28" s="64">
        <v>2133</v>
      </c>
      <c r="J28" s="62" t="s">
        <v>862</v>
      </c>
      <c r="K28" s="63">
        <v>5</v>
      </c>
      <c r="L28" s="63">
        <v>0</v>
      </c>
      <c r="M28" s="63">
        <v>25.5</v>
      </c>
      <c r="N28" s="63">
        <v>28</v>
      </c>
      <c r="O28" s="63">
        <v>19.5</v>
      </c>
      <c r="P28" s="63">
        <v>5</v>
      </c>
      <c r="Q28" s="64">
        <v>7</v>
      </c>
      <c r="R28" s="63">
        <v>5</v>
      </c>
      <c r="S28" s="63">
        <v>5.6</v>
      </c>
      <c r="T28" s="63">
        <v>-0.6</v>
      </c>
      <c r="U28" s="64">
        <v>20</v>
      </c>
      <c r="V28" s="54">
        <v>-12</v>
      </c>
      <c r="W28" s="56">
        <v>12</v>
      </c>
    </row>
    <row r="29" spans="1:23" ht="17.25" customHeight="1" x14ac:dyDescent="0.25">
      <c r="A29" s="63">
        <v>12</v>
      </c>
      <c r="B29" s="63">
        <v>22</v>
      </c>
      <c r="C29" s="62" t="s">
        <v>196</v>
      </c>
      <c r="D29" s="62"/>
      <c r="E29" s="62" t="s">
        <v>809</v>
      </c>
      <c r="F29" s="62" t="s">
        <v>171</v>
      </c>
      <c r="G29" s="63"/>
      <c r="H29" s="62" t="s">
        <v>115</v>
      </c>
      <c r="I29" s="64">
        <v>1885</v>
      </c>
      <c r="J29" s="62" t="s">
        <v>507</v>
      </c>
      <c r="K29" s="63">
        <v>5</v>
      </c>
      <c r="L29" s="63">
        <v>0</v>
      </c>
      <c r="M29" s="63">
        <v>25</v>
      </c>
      <c r="N29" s="63">
        <v>28</v>
      </c>
      <c r="O29" s="63">
        <v>19</v>
      </c>
      <c r="P29" s="63">
        <v>5</v>
      </c>
      <c r="Q29" s="64">
        <v>7</v>
      </c>
      <c r="R29" s="63">
        <v>5</v>
      </c>
      <c r="S29" s="63">
        <v>4.87</v>
      </c>
      <c r="T29" s="63">
        <v>0.13</v>
      </c>
      <c r="U29" s="64">
        <v>20</v>
      </c>
      <c r="V29" s="54">
        <v>2.6</v>
      </c>
      <c r="W29" s="56">
        <v>10</v>
      </c>
    </row>
    <row r="30" spans="1:23" ht="17.25" customHeight="1" x14ac:dyDescent="0.25">
      <c r="A30" s="63">
        <v>13</v>
      </c>
      <c r="B30" s="63">
        <v>13</v>
      </c>
      <c r="C30" s="62" t="s">
        <v>196</v>
      </c>
      <c r="D30" s="62"/>
      <c r="E30" s="62" t="s">
        <v>810</v>
      </c>
      <c r="F30" s="62" t="s">
        <v>199</v>
      </c>
      <c r="G30" s="63"/>
      <c r="H30" s="62" t="s">
        <v>115</v>
      </c>
      <c r="I30" s="64">
        <v>2030</v>
      </c>
      <c r="J30" s="62" t="s">
        <v>124</v>
      </c>
      <c r="K30" s="63">
        <v>5</v>
      </c>
      <c r="L30" s="63">
        <v>0</v>
      </c>
      <c r="M30" s="63">
        <v>25</v>
      </c>
      <c r="N30" s="63">
        <v>28</v>
      </c>
      <c r="O30" s="63">
        <v>18</v>
      </c>
      <c r="P30" s="63">
        <v>5</v>
      </c>
      <c r="Q30" s="64">
        <v>7</v>
      </c>
      <c r="R30" s="63">
        <v>5</v>
      </c>
      <c r="S30" s="63">
        <v>5.1100000000000003</v>
      </c>
      <c r="T30" s="63">
        <v>-0.11</v>
      </c>
      <c r="U30" s="64">
        <v>20</v>
      </c>
      <c r="V30" s="54">
        <v>-2.2000000000000002</v>
      </c>
      <c r="W30" s="56">
        <v>8</v>
      </c>
    </row>
    <row r="31" spans="1:23" ht="17.25" customHeight="1" x14ac:dyDescent="0.25">
      <c r="A31" s="63">
        <v>14</v>
      </c>
      <c r="B31" s="63">
        <v>4</v>
      </c>
      <c r="C31" s="62" t="s">
        <v>196</v>
      </c>
      <c r="D31" s="62"/>
      <c r="E31" s="62" t="s">
        <v>86</v>
      </c>
      <c r="F31" s="62"/>
      <c r="G31" s="63"/>
      <c r="H31" s="62" t="s">
        <v>115</v>
      </c>
      <c r="I31" s="64">
        <v>2148</v>
      </c>
      <c r="J31" s="62" t="s">
        <v>122</v>
      </c>
      <c r="K31" s="63">
        <v>5</v>
      </c>
      <c r="L31" s="63">
        <v>0</v>
      </c>
      <c r="M31" s="63">
        <v>25</v>
      </c>
      <c r="N31" s="63">
        <v>27.5</v>
      </c>
      <c r="O31" s="63">
        <v>18.5</v>
      </c>
      <c r="P31" s="63">
        <v>5</v>
      </c>
      <c r="Q31" s="64">
        <v>7</v>
      </c>
      <c r="R31" s="63">
        <v>5</v>
      </c>
      <c r="S31" s="63">
        <v>6</v>
      </c>
      <c r="T31" s="63">
        <v>-1</v>
      </c>
      <c r="U31" s="64">
        <v>20</v>
      </c>
      <c r="V31" s="54">
        <v>-20</v>
      </c>
      <c r="W31" s="56">
        <v>6</v>
      </c>
    </row>
    <row r="32" spans="1:23" ht="17.25" customHeight="1" x14ac:dyDescent="0.25">
      <c r="A32" s="63">
        <v>15</v>
      </c>
      <c r="B32" s="63">
        <v>16</v>
      </c>
      <c r="C32" s="62" t="s">
        <v>196</v>
      </c>
      <c r="D32" s="62"/>
      <c r="E32" s="62" t="s">
        <v>811</v>
      </c>
      <c r="F32" s="62" t="s">
        <v>171</v>
      </c>
      <c r="G32" s="63"/>
      <c r="H32" s="62" t="s">
        <v>115</v>
      </c>
      <c r="I32" s="64">
        <v>1962</v>
      </c>
      <c r="J32" s="62" t="s">
        <v>116</v>
      </c>
      <c r="K32" s="63">
        <v>5</v>
      </c>
      <c r="L32" s="63">
        <v>0</v>
      </c>
      <c r="M32" s="63">
        <v>24.5</v>
      </c>
      <c r="N32" s="63">
        <v>27.5</v>
      </c>
      <c r="O32" s="63">
        <v>18.5</v>
      </c>
      <c r="P32" s="63">
        <v>5</v>
      </c>
      <c r="Q32" s="64">
        <v>7</v>
      </c>
      <c r="R32" s="63">
        <v>5</v>
      </c>
      <c r="S32" s="63">
        <v>4.0599999999999996</v>
      </c>
      <c r="T32" s="63">
        <v>0.94</v>
      </c>
      <c r="U32" s="64">
        <v>20</v>
      </c>
      <c r="V32" s="54">
        <v>18.8</v>
      </c>
      <c r="W32" s="56">
        <v>4</v>
      </c>
    </row>
    <row r="33" spans="1:23" ht="17.25" customHeight="1" x14ac:dyDescent="0.25">
      <c r="A33" s="63">
        <v>16</v>
      </c>
      <c r="B33" s="63">
        <v>28</v>
      </c>
      <c r="C33" s="62" t="s">
        <v>196</v>
      </c>
      <c r="D33" s="62"/>
      <c r="E33" s="62" t="s">
        <v>642</v>
      </c>
      <c r="F33" s="62" t="s">
        <v>197</v>
      </c>
      <c r="G33" s="63"/>
      <c r="H33" s="62" t="s">
        <v>115</v>
      </c>
      <c r="I33" s="64">
        <v>1833</v>
      </c>
      <c r="J33" s="62" t="s">
        <v>665</v>
      </c>
      <c r="K33" s="63">
        <v>5</v>
      </c>
      <c r="L33" s="63">
        <v>0</v>
      </c>
      <c r="M33" s="63">
        <v>24</v>
      </c>
      <c r="N33" s="63">
        <v>27</v>
      </c>
      <c r="O33" s="63">
        <v>16.5</v>
      </c>
      <c r="P33" s="63">
        <v>5</v>
      </c>
      <c r="Q33" s="64">
        <v>7</v>
      </c>
      <c r="R33" s="63">
        <v>5</v>
      </c>
      <c r="S33" s="63">
        <v>4.49</v>
      </c>
      <c r="T33" s="63">
        <v>0.51</v>
      </c>
      <c r="U33" s="64">
        <v>20</v>
      </c>
      <c r="V33" s="54">
        <v>10.199999999999999</v>
      </c>
      <c r="W33" s="56">
        <v>2</v>
      </c>
    </row>
    <row r="34" spans="1:23" ht="17.25" customHeight="1" x14ac:dyDescent="0.25">
      <c r="A34" s="63">
        <v>17</v>
      </c>
      <c r="B34" s="63">
        <v>25</v>
      </c>
      <c r="C34" s="62" t="s">
        <v>196</v>
      </c>
      <c r="D34" s="62"/>
      <c r="E34" s="62" t="s">
        <v>812</v>
      </c>
      <c r="F34" s="62"/>
      <c r="G34" s="63"/>
      <c r="H34" s="62" t="s">
        <v>115</v>
      </c>
      <c r="I34" s="64">
        <v>1865</v>
      </c>
      <c r="J34" s="62" t="s">
        <v>863</v>
      </c>
      <c r="K34" s="63">
        <v>5</v>
      </c>
      <c r="L34" s="63">
        <v>0</v>
      </c>
      <c r="M34" s="63">
        <v>22.5</v>
      </c>
      <c r="N34" s="63">
        <v>25.5</v>
      </c>
      <c r="O34" s="63">
        <v>18</v>
      </c>
      <c r="P34" s="63">
        <v>5</v>
      </c>
      <c r="Q34" s="64">
        <v>7</v>
      </c>
      <c r="R34" s="63">
        <v>5</v>
      </c>
      <c r="S34" s="63">
        <v>4.55</v>
      </c>
      <c r="T34" s="63">
        <v>0.45</v>
      </c>
      <c r="U34" s="64">
        <v>20</v>
      </c>
      <c r="V34" s="54">
        <v>9</v>
      </c>
      <c r="W34" s="56">
        <v>2</v>
      </c>
    </row>
    <row r="35" spans="1:23" ht="17.25" customHeight="1" x14ac:dyDescent="0.25">
      <c r="A35" s="63">
        <v>18</v>
      </c>
      <c r="B35" s="63">
        <v>19</v>
      </c>
      <c r="C35" s="62" t="s">
        <v>196</v>
      </c>
      <c r="D35" s="62"/>
      <c r="E35" s="62" t="s">
        <v>536</v>
      </c>
      <c r="F35" s="62" t="s">
        <v>171</v>
      </c>
      <c r="G35" s="63"/>
      <c r="H35" s="62" t="s">
        <v>115</v>
      </c>
      <c r="I35" s="64">
        <v>1897</v>
      </c>
      <c r="J35" s="62" t="s">
        <v>116</v>
      </c>
      <c r="K35" s="63">
        <v>4.5</v>
      </c>
      <c r="L35" s="63">
        <v>0.5</v>
      </c>
      <c r="M35" s="63">
        <v>25.5</v>
      </c>
      <c r="N35" s="63">
        <v>27.5</v>
      </c>
      <c r="O35" s="63">
        <v>14.75</v>
      </c>
      <c r="P35" s="63">
        <v>4</v>
      </c>
      <c r="Q35" s="64">
        <v>7</v>
      </c>
      <c r="R35" s="63">
        <v>4.5</v>
      </c>
      <c r="S35" s="63">
        <v>3.75</v>
      </c>
      <c r="T35" s="63">
        <v>0.75</v>
      </c>
      <c r="U35" s="64">
        <v>20</v>
      </c>
      <c r="V35" s="54">
        <v>15</v>
      </c>
      <c r="W35" s="56">
        <v>2</v>
      </c>
    </row>
    <row r="36" spans="1:23" ht="17.25" customHeight="1" x14ac:dyDescent="0.25">
      <c r="A36" s="63">
        <v>19</v>
      </c>
      <c r="B36" s="63">
        <v>5</v>
      </c>
      <c r="C36" s="62" t="s">
        <v>196</v>
      </c>
      <c r="D36" s="62" t="s">
        <v>114</v>
      </c>
      <c r="E36" s="62" t="s">
        <v>90</v>
      </c>
      <c r="F36" s="62" t="s">
        <v>171</v>
      </c>
      <c r="G36" s="63"/>
      <c r="H36" s="62" t="s">
        <v>115</v>
      </c>
      <c r="I36" s="64">
        <v>2147</v>
      </c>
      <c r="J36" s="62" t="s">
        <v>172</v>
      </c>
      <c r="K36" s="63">
        <v>4.5</v>
      </c>
      <c r="L36" s="63">
        <v>0.5</v>
      </c>
      <c r="M36" s="63">
        <v>24.5</v>
      </c>
      <c r="N36" s="63">
        <v>27.5</v>
      </c>
      <c r="O36" s="63">
        <v>15.75</v>
      </c>
      <c r="P36" s="63">
        <v>4</v>
      </c>
      <c r="Q36" s="64">
        <v>7</v>
      </c>
      <c r="R36" s="63">
        <v>4.5</v>
      </c>
      <c r="S36" s="63">
        <v>5.6</v>
      </c>
      <c r="T36" s="63">
        <v>-1.1000000000000001</v>
      </c>
      <c r="U36" s="64">
        <v>20</v>
      </c>
      <c r="V36" s="54">
        <v>-22</v>
      </c>
      <c r="W36" s="56">
        <v>2</v>
      </c>
    </row>
    <row r="37" spans="1:23" ht="17.25" customHeight="1" x14ac:dyDescent="0.25">
      <c r="A37" s="63">
        <v>20</v>
      </c>
      <c r="B37" s="63">
        <v>3</v>
      </c>
      <c r="C37" s="62" t="s">
        <v>196</v>
      </c>
      <c r="D37" s="62" t="s">
        <v>169</v>
      </c>
      <c r="E37" s="62" t="s">
        <v>813</v>
      </c>
      <c r="F37" s="62" t="s">
        <v>171</v>
      </c>
      <c r="G37" s="63"/>
      <c r="H37" s="62" t="s">
        <v>115</v>
      </c>
      <c r="I37" s="64">
        <v>2208</v>
      </c>
      <c r="J37" s="62" t="s">
        <v>449</v>
      </c>
      <c r="K37" s="63">
        <v>4</v>
      </c>
      <c r="L37" s="63">
        <v>0</v>
      </c>
      <c r="M37" s="63">
        <v>29.5</v>
      </c>
      <c r="N37" s="63">
        <v>32.5</v>
      </c>
      <c r="O37" s="63">
        <v>16.5</v>
      </c>
      <c r="P37" s="63">
        <v>4</v>
      </c>
      <c r="Q37" s="64">
        <v>7</v>
      </c>
      <c r="R37" s="63">
        <v>4</v>
      </c>
      <c r="S37" s="63">
        <v>6.13</v>
      </c>
      <c r="T37" s="63">
        <v>-2.13</v>
      </c>
      <c r="U37" s="64">
        <v>20</v>
      </c>
      <c r="V37" s="54">
        <v>-42.6</v>
      </c>
      <c r="W37" s="56">
        <v>2</v>
      </c>
    </row>
    <row r="38" spans="1:23" ht="17.25" customHeight="1" x14ac:dyDescent="0.25">
      <c r="A38" s="63">
        <v>21</v>
      </c>
      <c r="B38" s="63">
        <v>9</v>
      </c>
      <c r="C38" s="62" t="s">
        <v>196</v>
      </c>
      <c r="D38" s="62" t="s">
        <v>114</v>
      </c>
      <c r="E38" s="62" t="s">
        <v>814</v>
      </c>
      <c r="F38" s="62"/>
      <c r="G38" s="63"/>
      <c r="H38" s="62" t="s">
        <v>115</v>
      </c>
      <c r="I38" s="64">
        <v>2103</v>
      </c>
      <c r="J38" s="62" t="s">
        <v>172</v>
      </c>
      <c r="K38" s="63">
        <v>4</v>
      </c>
      <c r="L38" s="63">
        <v>0</v>
      </c>
      <c r="M38" s="63">
        <v>29.5</v>
      </c>
      <c r="N38" s="63">
        <v>32.5</v>
      </c>
      <c r="O38" s="63">
        <v>15.5</v>
      </c>
      <c r="P38" s="63">
        <v>4</v>
      </c>
      <c r="Q38" s="64">
        <v>7</v>
      </c>
      <c r="R38" s="63">
        <v>4</v>
      </c>
      <c r="S38" s="63">
        <v>4.97</v>
      </c>
      <c r="T38" s="63">
        <v>-0.97</v>
      </c>
      <c r="U38" s="64">
        <v>20</v>
      </c>
      <c r="V38" s="54">
        <v>-19.399999999999999</v>
      </c>
      <c r="W38" s="56">
        <v>2</v>
      </c>
    </row>
    <row r="39" spans="1:23" ht="17.25" customHeight="1" x14ac:dyDescent="0.25">
      <c r="A39" s="63">
        <v>22</v>
      </c>
      <c r="B39" s="63">
        <v>12</v>
      </c>
      <c r="C39" s="62" t="s">
        <v>196</v>
      </c>
      <c r="D39" s="62"/>
      <c r="E39" s="62" t="s">
        <v>643</v>
      </c>
      <c r="F39" s="62" t="s">
        <v>197</v>
      </c>
      <c r="G39" s="63"/>
      <c r="H39" s="62" t="s">
        <v>115</v>
      </c>
      <c r="I39" s="64">
        <v>2037</v>
      </c>
      <c r="J39" s="62" t="s">
        <v>665</v>
      </c>
      <c r="K39" s="63">
        <v>4</v>
      </c>
      <c r="L39" s="63">
        <v>0</v>
      </c>
      <c r="M39" s="63">
        <v>27.5</v>
      </c>
      <c r="N39" s="63">
        <v>30</v>
      </c>
      <c r="O39" s="63">
        <v>15</v>
      </c>
      <c r="P39" s="63">
        <v>3</v>
      </c>
      <c r="Q39" s="64">
        <v>7</v>
      </c>
      <c r="R39" s="63">
        <v>4</v>
      </c>
      <c r="S39" s="63">
        <v>4.54</v>
      </c>
      <c r="T39" s="63">
        <v>-0.54</v>
      </c>
      <c r="U39" s="64">
        <v>20</v>
      </c>
      <c r="V39" s="54">
        <v>-10.8</v>
      </c>
      <c r="W39" s="56">
        <v>2</v>
      </c>
    </row>
    <row r="40" spans="1:23" ht="17.25" customHeight="1" x14ac:dyDescent="0.25">
      <c r="A40" s="63">
        <v>23</v>
      </c>
      <c r="B40" s="63">
        <v>36</v>
      </c>
      <c r="C40" s="62" t="s">
        <v>196</v>
      </c>
      <c r="D40" s="62"/>
      <c r="E40" s="62" t="s">
        <v>92</v>
      </c>
      <c r="F40" s="62" t="s">
        <v>171</v>
      </c>
      <c r="G40" s="63"/>
      <c r="H40" s="62" t="s">
        <v>115</v>
      </c>
      <c r="I40" s="64">
        <v>1746</v>
      </c>
      <c r="J40" s="62" t="s">
        <v>172</v>
      </c>
      <c r="K40" s="63">
        <v>4</v>
      </c>
      <c r="L40" s="63">
        <v>0</v>
      </c>
      <c r="M40" s="63">
        <v>27.5</v>
      </c>
      <c r="N40" s="63">
        <v>29.5</v>
      </c>
      <c r="O40" s="63">
        <v>15</v>
      </c>
      <c r="P40" s="63">
        <v>3</v>
      </c>
      <c r="Q40" s="64">
        <v>6</v>
      </c>
      <c r="R40" s="63">
        <v>3</v>
      </c>
      <c r="S40" s="63">
        <v>1.35</v>
      </c>
      <c r="T40" s="63">
        <v>1.65</v>
      </c>
      <c r="U40" s="64">
        <v>20</v>
      </c>
      <c r="V40" s="54">
        <v>33</v>
      </c>
      <c r="W40" s="56">
        <v>2</v>
      </c>
    </row>
    <row r="41" spans="1:23" ht="17.25" customHeight="1" x14ac:dyDescent="0.25">
      <c r="A41" s="63">
        <v>24</v>
      </c>
      <c r="B41" s="63">
        <v>24</v>
      </c>
      <c r="C41" s="62" t="s">
        <v>196</v>
      </c>
      <c r="D41" s="62" t="s">
        <v>114</v>
      </c>
      <c r="E41" s="62" t="s">
        <v>8</v>
      </c>
      <c r="F41" s="62" t="s">
        <v>171</v>
      </c>
      <c r="G41" s="63"/>
      <c r="H41" s="62" t="s">
        <v>115</v>
      </c>
      <c r="I41" s="64">
        <v>1867</v>
      </c>
      <c r="J41" s="62" t="s">
        <v>116</v>
      </c>
      <c r="K41" s="63">
        <v>4</v>
      </c>
      <c r="L41" s="63">
        <v>0</v>
      </c>
      <c r="M41" s="63">
        <v>26.5</v>
      </c>
      <c r="N41" s="63">
        <v>28.5</v>
      </c>
      <c r="O41" s="63">
        <v>14.5</v>
      </c>
      <c r="P41" s="63">
        <v>3</v>
      </c>
      <c r="Q41" s="64">
        <v>7</v>
      </c>
      <c r="R41" s="63">
        <v>4</v>
      </c>
      <c r="S41" s="63">
        <v>2.97</v>
      </c>
      <c r="T41" s="63">
        <v>1.03</v>
      </c>
      <c r="U41" s="64">
        <v>20</v>
      </c>
      <c r="V41" s="54">
        <v>20.6</v>
      </c>
      <c r="W41" s="56">
        <v>2</v>
      </c>
    </row>
    <row r="42" spans="1:23" ht="17.25" customHeight="1" x14ac:dyDescent="0.25">
      <c r="A42" s="63">
        <v>25</v>
      </c>
      <c r="B42" s="63">
        <v>21</v>
      </c>
      <c r="C42" s="62" t="s">
        <v>196</v>
      </c>
      <c r="D42" s="62"/>
      <c r="E42" s="62" t="s">
        <v>815</v>
      </c>
      <c r="F42" s="62"/>
      <c r="G42" s="63"/>
      <c r="H42" s="62" t="s">
        <v>115</v>
      </c>
      <c r="I42" s="64">
        <v>1886</v>
      </c>
      <c r="J42" s="62" t="s">
        <v>122</v>
      </c>
      <c r="K42" s="63">
        <v>4</v>
      </c>
      <c r="L42" s="63">
        <v>0</v>
      </c>
      <c r="M42" s="63">
        <v>25.5</v>
      </c>
      <c r="N42" s="63">
        <v>28.5</v>
      </c>
      <c r="O42" s="63">
        <v>12.5</v>
      </c>
      <c r="P42" s="63">
        <v>4</v>
      </c>
      <c r="Q42" s="64">
        <v>7</v>
      </c>
      <c r="R42" s="63">
        <v>4</v>
      </c>
      <c r="S42" s="63">
        <v>4.0199999999999996</v>
      </c>
      <c r="T42" s="63">
        <v>-0.02</v>
      </c>
      <c r="U42" s="64">
        <v>20</v>
      </c>
      <c r="V42" s="54">
        <v>-0.4</v>
      </c>
      <c r="W42" s="56">
        <v>2</v>
      </c>
    </row>
    <row r="43" spans="1:23" ht="17.25" customHeight="1" x14ac:dyDescent="0.25">
      <c r="A43" s="63">
        <v>26</v>
      </c>
      <c r="B43" s="63">
        <v>32</v>
      </c>
      <c r="C43" s="62" t="s">
        <v>196</v>
      </c>
      <c r="D43" s="62"/>
      <c r="E43" s="62" t="s">
        <v>4</v>
      </c>
      <c r="F43" s="62" t="s">
        <v>171</v>
      </c>
      <c r="G43" s="63"/>
      <c r="H43" s="62" t="s">
        <v>115</v>
      </c>
      <c r="I43" s="64">
        <v>1815</v>
      </c>
      <c r="J43" s="62" t="s">
        <v>121</v>
      </c>
      <c r="K43" s="63">
        <v>4</v>
      </c>
      <c r="L43" s="63">
        <v>0</v>
      </c>
      <c r="M43" s="63">
        <v>25.5</v>
      </c>
      <c r="N43" s="63">
        <v>26.5</v>
      </c>
      <c r="O43" s="63">
        <v>11.5</v>
      </c>
      <c r="P43" s="63">
        <v>4</v>
      </c>
      <c r="Q43" s="64">
        <v>7</v>
      </c>
      <c r="R43" s="63">
        <v>4</v>
      </c>
      <c r="S43" s="63">
        <v>3.44</v>
      </c>
      <c r="T43" s="63">
        <v>0.56000000000000005</v>
      </c>
      <c r="U43" s="64">
        <v>20</v>
      </c>
      <c r="V43" s="54">
        <v>11.2</v>
      </c>
      <c r="W43" s="56">
        <v>2</v>
      </c>
    </row>
    <row r="44" spans="1:23" ht="17.25" customHeight="1" x14ac:dyDescent="0.25">
      <c r="A44" s="63">
        <v>27</v>
      </c>
      <c r="B44" s="63">
        <v>11</v>
      </c>
      <c r="C44" s="62" t="s">
        <v>196</v>
      </c>
      <c r="D44" s="62"/>
      <c r="E44" s="62" t="s">
        <v>816</v>
      </c>
      <c r="F44" s="62"/>
      <c r="G44" s="63"/>
      <c r="H44" s="62" t="s">
        <v>115</v>
      </c>
      <c r="I44" s="64">
        <v>2042</v>
      </c>
      <c r="J44" s="62" t="s">
        <v>863</v>
      </c>
      <c r="K44" s="63">
        <v>4</v>
      </c>
      <c r="L44" s="63">
        <v>0</v>
      </c>
      <c r="M44" s="63">
        <v>25</v>
      </c>
      <c r="N44" s="63">
        <v>28</v>
      </c>
      <c r="O44" s="63">
        <v>13</v>
      </c>
      <c r="P44" s="63">
        <v>4</v>
      </c>
      <c r="Q44" s="64">
        <v>7</v>
      </c>
      <c r="R44" s="63">
        <v>4</v>
      </c>
      <c r="S44" s="63">
        <v>5.58</v>
      </c>
      <c r="T44" s="63">
        <v>-1.58</v>
      </c>
      <c r="U44" s="64">
        <v>20</v>
      </c>
      <c r="V44" s="54">
        <v>-31.6</v>
      </c>
      <c r="W44" s="56">
        <v>2</v>
      </c>
    </row>
    <row r="45" spans="1:23" ht="17.25" customHeight="1" x14ac:dyDescent="0.25">
      <c r="A45" s="63">
        <v>28</v>
      </c>
      <c r="B45" s="63">
        <v>31</v>
      </c>
      <c r="C45" s="62" t="s">
        <v>196</v>
      </c>
      <c r="D45" s="62"/>
      <c r="E45" s="62" t="s">
        <v>817</v>
      </c>
      <c r="F45" s="62" t="s">
        <v>171</v>
      </c>
      <c r="G45" s="63"/>
      <c r="H45" s="62" t="s">
        <v>115</v>
      </c>
      <c r="I45" s="64">
        <v>1817</v>
      </c>
      <c r="J45" s="62" t="s">
        <v>121</v>
      </c>
      <c r="K45" s="63">
        <v>4</v>
      </c>
      <c r="L45" s="63">
        <v>0</v>
      </c>
      <c r="M45" s="63">
        <v>25</v>
      </c>
      <c r="N45" s="63">
        <v>27.5</v>
      </c>
      <c r="O45" s="63">
        <v>12.5</v>
      </c>
      <c r="P45" s="63">
        <v>4</v>
      </c>
      <c r="Q45" s="64">
        <v>7</v>
      </c>
      <c r="R45" s="63">
        <v>4</v>
      </c>
      <c r="S45" s="63">
        <v>4.09</v>
      </c>
      <c r="T45" s="63">
        <v>-0.09</v>
      </c>
      <c r="U45" s="64">
        <v>20</v>
      </c>
      <c r="V45" s="54">
        <v>-1.8</v>
      </c>
      <c r="W45" s="56">
        <v>2</v>
      </c>
    </row>
    <row r="46" spans="1:23" ht="17.25" customHeight="1" x14ac:dyDescent="0.25">
      <c r="A46" s="63">
        <v>29</v>
      </c>
      <c r="B46" s="63">
        <v>23</v>
      </c>
      <c r="C46" s="62" t="s">
        <v>196</v>
      </c>
      <c r="D46" s="62"/>
      <c r="E46" s="62" t="s">
        <v>818</v>
      </c>
      <c r="F46" s="62" t="s">
        <v>197</v>
      </c>
      <c r="G46" s="63"/>
      <c r="H46" s="62" t="s">
        <v>115</v>
      </c>
      <c r="I46" s="64">
        <v>1875</v>
      </c>
      <c r="J46" s="62" t="s">
        <v>124</v>
      </c>
      <c r="K46" s="63">
        <v>4</v>
      </c>
      <c r="L46" s="63">
        <v>0</v>
      </c>
      <c r="M46" s="63">
        <v>24.5</v>
      </c>
      <c r="N46" s="63">
        <v>27</v>
      </c>
      <c r="O46" s="63">
        <v>12.75</v>
      </c>
      <c r="P46" s="63">
        <v>3</v>
      </c>
      <c r="Q46" s="64">
        <v>7</v>
      </c>
      <c r="R46" s="63">
        <v>4</v>
      </c>
      <c r="S46" s="63">
        <v>4.53</v>
      </c>
      <c r="T46" s="63">
        <v>-0.53</v>
      </c>
      <c r="U46" s="64">
        <v>20</v>
      </c>
      <c r="V46" s="54">
        <v>-10.6</v>
      </c>
      <c r="W46" s="56">
        <v>2</v>
      </c>
    </row>
    <row r="47" spans="1:23" ht="17.25" customHeight="1" x14ac:dyDescent="0.25">
      <c r="A47" s="63">
        <v>30</v>
      </c>
      <c r="B47" s="63">
        <v>33</v>
      </c>
      <c r="C47" s="62" t="s">
        <v>196</v>
      </c>
      <c r="D47" s="62"/>
      <c r="E47" s="62" t="s">
        <v>11</v>
      </c>
      <c r="F47" s="62" t="s">
        <v>171</v>
      </c>
      <c r="G47" s="63"/>
      <c r="H47" s="62" t="s">
        <v>115</v>
      </c>
      <c r="I47" s="64">
        <v>1813</v>
      </c>
      <c r="J47" s="62" t="s">
        <v>116</v>
      </c>
      <c r="K47" s="63">
        <v>4</v>
      </c>
      <c r="L47" s="63">
        <v>0</v>
      </c>
      <c r="M47" s="63">
        <v>24.5</v>
      </c>
      <c r="N47" s="63">
        <v>26.5</v>
      </c>
      <c r="O47" s="63">
        <v>12.5</v>
      </c>
      <c r="P47" s="63">
        <v>4</v>
      </c>
      <c r="Q47" s="64">
        <v>7</v>
      </c>
      <c r="R47" s="63">
        <v>4</v>
      </c>
      <c r="S47" s="63">
        <v>3.7</v>
      </c>
      <c r="T47" s="63">
        <v>0.3</v>
      </c>
      <c r="U47" s="64">
        <v>20</v>
      </c>
      <c r="V47" s="54">
        <v>6</v>
      </c>
      <c r="W47" s="56">
        <v>2</v>
      </c>
    </row>
    <row r="48" spans="1:23" ht="17.25" customHeight="1" x14ac:dyDescent="0.25">
      <c r="A48" s="63">
        <v>31</v>
      </c>
      <c r="B48" s="63">
        <v>34</v>
      </c>
      <c r="C48" s="62" t="s">
        <v>196</v>
      </c>
      <c r="D48" s="62"/>
      <c r="E48" s="62" t="s">
        <v>819</v>
      </c>
      <c r="F48" s="62"/>
      <c r="G48" s="63"/>
      <c r="H48" s="62" t="s">
        <v>115</v>
      </c>
      <c r="I48" s="64">
        <v>1809</v>
      </c>
      <c r="J48" s="62" t="s">
        <v>134</v>
      </c>
      <c r="K48" s="63">
        <v>4</v>
      </c>
      <c r="L48" s="63">
        <v>0</v>
      </c>
      <c r="M48" s="63">
        <v>24</v>
      </c>
      <c r="N48" s="63">
        <v>26</v>
      </c>
      <c r="O48" s="63">
        <v>12</v>
      </c>
      <c r="P48" s="63">
        <v>4</v>
      </c>
      <c r="Q48" s="64">
        <v>7</v>
      </c>
      <c r="R48" s="63">
        <v>4</v>
      </c>
      <c r="S48" s="63">
        <v>3.95</v>
      </c>
      <c r="T48" s="63">
        <v>0.05</v>
      </c>
      <c r="U48" s="64">
        <v>20</v>
      </c>
      <c r="V48" s="54">
        <v>1</v>
      </c>
      <c r="W48" s="56">
        <v>2</v>
      </c>
    </row>
    <row r="49" spans="1:23" ht="17.25" customHeight="1" x14ac:dyDescent="0.25">
      <c r="A49" s="63">
        <v>32</v>
      </c>
      <c r="B49" s="63">
        <v>44</v>
      </c>
      <c r="C49" s="62" t="s">
        <v>196</v>
      </c>
      <c r="D49" s="62"/>
      <c r="E49" s="62" t="s">
        <v>243</v>
      </c>
      <c r="F49" s="62" t="s">
        <v>197</v>
      </c>
      <c r="G49" s="63"/>
      <c r="H49" s="62" t="s">
        <v>115</v>
      </c>
      <c r="I49" s="64">
        <v>1600</v>
      </c>
      <c r="J49" s="62" t="s">
        <v>263</v>
      </c>
      <c r="K49" s="63">
        <v>4</v>
      </c>
      <c r="L49" s="63">
        <v>0</v>
      </c>
      <c r="M49" s="63">
        <v>23</v>
      </c>
      <c r="N49" s="63">
        <v>25</v>
      </c>
      <c r="O49" s="63">
        <v>10</v>
      </c>
      <c r="P49" s="63">
        <v>4</v>
      </c>
      <c r="Q49" s="64">
        <v>7</v>
      </c>
      <c r="R49" s="63">
        <v>4</v>
      </c>
      <c r="S49" s="63">
        <v>3.45</v>
      </c>
      <c r="T49" s="63">
        <v>0.55000000000000004</v>
      </c>
      <c r="U49" s="64">
        <v>20</v>
      </c>
      <c r="V49" s="54">
        <v>11</v>
      </c>
      <c r="W49" s="56">
        <v>2</v>
      </c>
    </row>
    <row r="50" spans="1:23" ht="17.25" customHeight="1" x14ac:dyDescent="0.25">
      <c r="A50" s="63">
        <v>33</v>
      </c>
      <c r="B50" s="63">
        <v>61</v>
      </c>
      <c r="C50" s="62" t="s">
        <v>196</v>
      </c>
      <c r="D50" s="62"/>
      <c r="E50" s="62" t="s">
        <v>409</v>
      </c>
      <c r="F50" s="62" t="s">
        <v>181</v>
      </c>
      <c r="G50" s="63"/>
      <c r="H50" s="62" t="s">
        <v>115</v>
      </c>
      <c r="I50" s="64">
        <v>1454</v>
      </c>
      <c r="J50" s="62" t="s">
        <v>121</v>
      </c>
      <c r="K50" s="63">
        <v>4</v>
      </c>
      <c r="L50" s="63">
        <v>0</v>
      </c>
      <c r="M50" s="63">
        <v>22.5</v>
      </c>
      <c r="N50" s="63">
        <v>25</v>
      </c>
      <c r="O50" s="63">
        <v>11</v>
      </c>
      <c r="P50" s="63">
        <v>4</v>
      </c>
      <c r="Q50" s="64">
        <v>7</v>
      </c>
      <c r="R50" s="63">
        <v>4</v>
      </c>
      <c r="S50" s="63">
        <v>2.29</v>
      </c>
      <c r="T50" s="63">
        <v>1.71</v>
      </c>
      <c r="U50" s="64">
        <v>20</v>
      </c>
      <c r="V50" s="54">
        <v>34.200000000000003</v>
      </c>
      <c r="W50" s="56">
        <v>2</v>
      </c>
    </row>
    <row r="51" spans="1:23" ht="17.25" customHeight="1" x14ac:dyDescent="0.25">
      <c r="A51" s="63">
        <v>34</v>
      </c>
      <c r="B51" s="63">
        <v>20</v>
      </c>
      <c r="C51" s="62" t="s">
        <v>196</v>
      </c>
      <c r="D51" s="62" t="s">
        <v>114</v>
      </c>
      <c r="E51" s="62" t="s">
        <v>565</v>
      </c>
      <c r="F51" s="62" t="s">
        <v>171</v>
      </c>
      <c r="G51" s="63"/>
      <c r="H51" s="62" t="s">
        <v>115</v>
      </c>
      <c r="I51" s="64">
        <v>1886</v>
      </c>
      <c r="J51" s="62" t="s">
        <v>172</v>
      </c>
      <c r="K51" s="63">
        <v>4</v>
      </c>
      <c r="L51" s="63">
        <v>0</v>
      </c>
      <c r="M51" s="63">
        <v>22.5</v>
      </c>
      <c r="N51" s="63">
        <v>24.5</v>
      </c>
      <c r="O51" s="63">
        <v>11.5</v>
      </c>
      <c r="P51" s="63">
        <v>4</v>
      </c>
      <c r="Q51" s="64">
        <v>6</v>
      </c>
      <c r="R51" s="63">
        <v>3</v>
      </c>
      <c r="S51" s="63">
        <v>4.1500000000000004</v>
      </c>
      <c r="T51" s="63">
        <v>-1.1499999999999999</v>
      </c>
      <c r="U51" s="64">
        <v>20</v>
      </c>
      <c r="V51" s="54">
        <v>-23</v>
      </c>
      <c r="W51" s="56">
        <v>2</v>
      </c>
    </row>
    <row r="52" spans="1:23" ht="17.25" customHeight="1" x14ac:dyDescent="0.25">
      <c r="A52" s="63">
        <v>35</v>
      </c>
      <c r="B52" s="63">
        <v>48</v>
      </c>
      <c r="C52" s="62" t="s">
        <v>196</v>
      </c>
      <c r="D52" s="62"/>
      <c r="E52" s="62" t="s">
        <v>820</v>
      </c>
      <c r="F52" s="62" t="s">
        <v>181</v>
      </c>
      <c r="G52" s="63"/>
      <c r="H52" s="62" t="s">
        <v>115</v>
      </c>
      <c r="I52" s="64">
        <v>1544</v>
      </c>
      <c r="J52" s="62" t="s">
        <v>864</v>
      </c>
      <c r="K52" s="63">
        <v>4</v>
      </c>
      <c r="L52" s="63">
        <v>0</v>
      </c>
      <c r="M52" s="63">
        <v>22.5</v>
      </c>
      <c r="N52" s="63">
        <v>23.5</v>
      </c>
      <c r="O52" s="63">
        <v>9</v>
      </c>
      <c r="P52" s="63">
        <v>4</v>
      </c>
      <c r="Q52" s="64">
        <v>7</v>
      </c>
      <c r="R52" s="63">
        <v>4</v>
      </c>
      <c r="S52" s="63">
        <v>2.4900000000000002</v>
      </c>
      <c r="T52" s="63">
        <v>1.51</v>
      </c>
      <c r="U52" s="64">
        <v>20</v>
      </c>
      <c r="V52" s="54">
        <v>30.2</v>
      </c>
      <c r="W52" s="56">
        <v>2</v>
      </c>
    </row>
    <row r="53" spans="1:23" ht="17.25" customHeight="1" x14ac:dyDescent="0.25">
      <c r="A53" s="63">
        <v>36</v>
      </c>
      <c r="B53" s="63">
        <v>58</v>
      </c>
      <c r="C53" s="62" t="s">
        <v>196</v>
      </c>
      <c r="D53" s="62"/>
      <c r="E53" s="62" t="s">
        <v>320</v>
      </c>
      <c r="F53" s="62" t="s">
        <v>197</v>
      </c>
      <c r="G53" s="63"/>
      <c r="H53" s="62" t="s">
        <v>115</v>
      </c>
      <c r="I53" s="64">
        <v>1485</v>
      </c>
      <c r="J53" s="62" t="s">
        <v>179</v>
      </c>
      <c r="K53" s="63">
        <v>4</v>
      </c>
      <c r="L53" s="63">
        <v>0</v>
      </c>
      <c r="M53" s="63">
        <v>22.5</v>
      </c>
      <c r="N53" s="63">
        <v>22.5</v>
      </c>
      <c r="O53" s="63">
        <v>9</v>
      </c>
      <c r="P53" s="63">
        <v>3</v>
      </c>
      <c r="Q53" s="64">
        <v>6</v>
      </c>
      <c r="R53" s="63">
        <v>3</v>
      </c>
      <c r="S53" s="63">
        <v>1.7</v>
      </c>
      <c r="T53" s="63">
        <v>1.3</v>
      </c>
      <c r="U53" s="64">
        <v>20</v>
      </c>
      <c r="V53" s="54">
        <v>26</v>
      </c>
      <c r="W53" s="56">
        <v>2</v>
      </c>
    </row>
    <row r="54" spans="1:23" ht="17.25" customHeight="1" x14ac:dyDescent="0.25">
      <c r="A54" s="63">
        <v>37</v>
      </c>
      <c r="B54" s="63">
        <v>18</v>
      </c>
      <c r="C54" s="62" t="s">
        <v>196</v>
      </c>
      <c r="D54" s="62"/>
      <c r="E54" s="62" t="s">
        <v>821</v>
      </c>
      <c r="F54" s="62" t="s">
        <v>171</v>
      </c>
      <c r="G54" s="63"/>
      <c r="H54" s="62" t="s">
        <v>115</v>
      </c>
      <c r="I54" s="64">
        <v>1933</v>
      </c>
      <c r="J54" s="62" t="s">
        <v>860</v>
      </c>
      <c r="K54" s="63">
        <v>4</v>
      </c>
      <c r="L54" s="63">
        <v>0</v>
      </c>
      <c r="M54" s="63">
        <v>21.5</v>
      </c>
      <c r="N54" s="63">
        <v>24.5</v>
      </c>
      <c r="O54" s="63">
        <v>14</v>
      </c>
      <c r="P54" s="63">
        <v>4</v>
      </c>
      <c r="Q54" s="64">
        <v>7</v>
      </c>
      <c r="R54" s="63">
        <v>4</v>
      </c>
      <c r="S54" s="63">
        <v>6.11</v>
      </c>
      <c r="T54" s="63">
        <v>-2.11</v>
      </c>
      <c r="U54" s="64">
        <v>20</v>
      </c>
      <c r="V54" s="54">
        <v>-42.2</v>
      </c>
      <c r="W54" s="56">
        <v>2</v>
      </c>
    </row>
    <row r="55" spans="1:23" ht="17.25" customHeight="1" x14ac:dyDescent="0.25">
      <c r="A55" s="63">
        <v>38</v>
      </c>
      <c r="B55" s="63">
        <v>52</v>
      </c>
      <c r="C55" s="62" t="s">
        <v>196</v>
      </c>
      <c r="D55" s="62"/>
      <c r="E55" s="62" t="s">
        <v>822</v>
      </c>
      <c r="F55" s="62" t="s">
        <v>200</v>
      </c>
      <c r="G55" s="63"/>
      <c r="H55" s="62" t="s">
        <v>115</v>
      </c>
      <c r="I55" s="64">
        <v>1510</v>
      </c>
      <c r="J55" s="62" t="s">
        <v>864</v>
      </c>
      <c r="K55" s="63">
        <v>4</v>
      </c>
      <c r="L55" s="63">
        <v>0</v>
      </c>
      <c r="M55" s="63">
        <v>18</v>
      </c>
      <c r="N55" s="63">
        <v>20</v>
      </c>
      <c r="O55" s="63">
        <v>9</v>
      </c>
      <c r="P55" s="63">
        <v>4</v>
      </c>
      <c r="Q55" s="64">
        <v>6</v>
      </c>
      <c r="R55" s="63">
        <v>3</v>
      </c>
      <c r="S55" s="63">
        <v>2.83</v>
      </c>
      <c r="T55" s="63">
        <v>0.17</v>
      </c>
      <c r="U55" s="64">
        <v>20</v>
      </c>
      <c r="V55" s="54">
        <v>3.4</v>
      </c>
      <c r="W55" s="56">
        <v>2</v>
      </c>
    </row>
    <row r="56" spans="1:23" ht="17.25" customHeight="1" x14ac:dyDescent="0.25">
      <c r="A56" s="63">
        <v>39</v>
      </c>
      <c r="B56" s="63">
        <v>50</v>
      </c>
      <c r="C56" s="62" t="s">
        <v>196</v>
      </c>
      <c r="D56" s="62"/>
      <c r="E56" s="62" t="s">
        <v>823</v>
      </c>
      <c r="F56" s="62" t="s">
        <v>178</v>
      </c>
      <c r="G56" s="63" t="s">
        <v>164</v>
      </c>
      <c r="H56" s="62" t="s">
        <v>560</v>
      </c>
      <c r="I56" s="64">
        <v>1530</v>
      </c>
      <c r="J56" s="62" t="s">
        <v>859</v>
      </c>
      <c r="K56" s="63">
        <v>3.5</v>
      </c>
      <c r="L56" s="63">
        <v>0</v>
      </c>
      <c r="M56" s="63">
        <v>28</v>
      </c>
      <c r="N56" s="63">
        <v>30</v>
      </c>
      <c r="O56" s="63">
        <v>12.75</v>
      </c>
      <c r="P56" s="63">
        <v>3</v>
      </c>
      <c r="Q56" s="64">
        <v>7</v>
      </c>
      <c r="R56" s="63">
        <v>3.5</v>
      </c>
      <c r="S56" s="63">
        <v>1.58</v>
      </c>
      <c r="T56" s="63">
        <v>1.92</v>
      </c>
      <c r="U56" s="64">
        <v>20</v>
      </c>
      <c r="V56" s="54">
        <v>38.4</v>
      </c>
      <c r="W56" s="56">
        <v>2</v>
      </c>
    </row>
    <row r="57" spans="1:23" ht="17.25" customHeight="1" x14ac:dyDescent="0.25">
      <c r="A57" s="63">
        <v>40</v>
      </c>
      <c r="B57" s="63">
        <v>41</v>
      </c>
      <c r="C57" s="62" t="s">
        <v>196</v>
      </c>
      <c r="D57" s="62"/>
      <c r="E57" s="62" t="s">
        <v>412</v>
      </c>
      <c r="F57" s="62" t="s">
        <v>178</v>
      </c>
      <c r="G57" s="63"/>
      <c r="H57" s="62" t="s">
        <v>115</v>
      </c>
      <c r="I57" s="64">
        <v>1664</v>
      </c>
      <c r="J57" s="62" t="s">
        <v>124</v>
      </c>
      <c r="K57" s="63">
        <v>3.5</v>
      </c>
      <c r="L57" s="63">
        <v>0</v>
      </c>
      <c r="M57" s="63">
        <v>25</v>
      </c>
      <c r="N57" s="63">
        <v>27.5</v>
      </c>
      <c r="O57" s="63">
        <v>11.25</v>
      </c>
      <c r="P57" s="63">
        <v>3</v>
      </c>
      <c r="Q57" s="64">
        <v>7</v>
      </c>
      <c r="R57" s="63">
        <v>3.5</v>
      </c>
      <c r="S57" s="63">
        <v>3.01</v>
      </c>
      <c r="T57" s="63">
        <v>0.49</v>
      </c>
      <c r="U57" s="64">
        <v>20</v>
      </c>
      <c r="V57" s="54">
        <v>9.8000000000000007</v>
      </c>
      <c r="W57" s="56">
        <v>2</v>
      </c>
    </row>
    <row r="58" spans="1:23" ht="17.25" customHeight="1" x14ac:dyDescent="0.25">
      <c r="A58" s="63">
        <v>41</v>
      </c>
      <c r="B58" s="63">
        <v>57</v>
      </c>
      <c r="C58" s="62" t="s">
        <v>196</v>
      </c>
      <c r="D58" s="62"/>
      <c r="E58" s="62" t="s">
        <v>824</v>
      </c>
      <c r="F58" s="62" t="s">
        <v>199</v>
      </c>
      <c r="G58" s="63"/>
      <c r="H58" s="62" t="s">
        <v>560</v>
      </c>
      <c r="I58" s="64">
        <v>1488</v>
      </c>
      <c r="J58" s="62" t="s">
        <v>859</v>
      </c>
      <c r="K58" s="63">
        <v>3.5</v>
      </c>
      <c r="L58" s="63">
        <v>0</v>
      </c>
      <c r="M58" s="63">
        <v>23.5</v>
      </c>
      <c r="N58" s="63">
        <v>25.5</v>
      </c>
      <c r="O58" s="63">
        <v>10.25</v>
      </c>
      <c r="P58" s="63">
        <v>3</v>
      </c>
      <c r="Q58" s="64">
        <v>7</v>
      </c>
      <c r="R58" s="63">
        <v>3.5</v>
      </c>
      <c r="S58" s="63">
        <v>1.47</v>
      </c>
      <c r="T58" s="63">
        <v>2.0299999999999998</v>
      </c>
      <c r="U58" s="64">
        <v>20</v>
      </c>
      <c r="V58" s="54">
        <v>40.6</v>
      </c>
      <c r="W58" s="56">
        <v>2</v>
      </c>
    </row>
    <row r="59" spans="1:23" ht="17.25" customHeight="1" x14ac:dyDescent="0.25">
      <c r="A59" s="63">
        <v>42</v>
      </c>
      <c r="B59" s="63">
        <v>38</v>
      </c>
      <c r="C59" s="62" t="s">
        <v>196</v>
      </c>
      <c r="D59" s="62"/>
      <c r="E59" s="62" t="s">
        <v>825</v>
      </c>
      <c r="F59" s="62" t="s">
        <v>171</v>
      </c>
      <c r="G59" s="63"/>
      <c r="H59" s="62" t="s">
        <v>115</v>
      </c>
      <c r="I59" s="64">
        <v>1731</v>
      </c>
      <c r="J59" s="62" t="s">
        <v>507</v>
      </c>
      <c r="K59" s="63">
        <v>3.5</v>
      </c>
      <c r="L59" s="63">
        <v>0</v>
      </c>
      <c r="M59" s="63">
        <v>23.5</v>
      </c>
      <c r="N59" s="63">
        <v>23.5</v>
      </c>
      <c r="O59" s="63">
        <v>6.25</v>
      </c>
      <c r="P59" s="63">
        <v>2</v>
      </c>
      <c r="Q59" s="64">
        <v>6</v>
      </c>
      <c r="R59" s="63">
        <v>2.5</v>
      </c>
      <c r="S59" s="63">
        <v>2.99</v>
      </c>
      <c r="T59" s="63">
        <v>-0.49</v>
      </c>
      <c r="U59" s="64">
        <v>20</v>
      </c>
      <c r="V59" s="54">
        <v>-9.8000000000000007</v>
      </c>
      <c r="W59" s="56">
        <v>2</v>
      </c>
    </row>
    <row r="60" spans="1:23" ht="17.25" customHeight="1" x14ac:dyDescent="0.25">
      <c r="A60" s="63">
        <v>43</v>
      </c>
      <c r="B60" s="63">
        <v>43</v>
      </c>
      <c r="C60" s="62" t="s">
        <v>196</v>
      </c>
      <c r="D60" s="62"/>
      <c r="E60" s="62" t="s">
        <v>12</v>
      </c>
      <c r="F60" s="62" t="s">
        <v>171</v>
      </c>
      <c r="G60" s="63"/>
      <c r="H60" s="62" t="s">
        <v>115</v>
      </c>
      <c r="I60" s="64">
        <v>1601</v>
      </c>
      <c r="J60" s="62" t="s">
        <v>172</v>
      </c>
      <c r="K60" s="63">
        <v>3.5</v>
      </c>
      <c r="L60" s="63">
        <v>0</v>
      </c>
      <c r="M60" s="63">
        <v>21.5</v>
      </c>
      <c r="N60" s="63">
        <v>22.5</v>
      </c>
      <c r="O60" s="63">
        <v>8.75</v>
      </c>
      <c r="P60" s="63">
        <v>3</v>
      </c>
      <c r="Q60" s="64">
        <v>6</v>
      </c>
      <c r="R60" s="63">
        <v>2.5</v>
      </c>
      <c r="S60" s="63">
        <v>2.5</v>
      </c>
      <c r="T60" s="63">
        <v>0</v>
      </c>
      <c r="U60" s="64">
        <v>20</v>
      </c>
      <c r="V60" s="54">
        <v>0</v>
      </c>
      <c r="W60" s="56">
        <v>2</v>
      </c>
    </row>
    <row r="61" spans="1:23" ht="17.25" customHeight="1" x14ac:dyDescent="0.25">
      <c r="A61" s="63">
        <v>44</v>
      </c>
      <c r="B61" s="63">
        <v>54</v>
      </c>
      <c r="C61" s="62" t="s">
        <v>196</v>
      </c>
      <c r="D61" s="62"/>
      <c r="E61" s="62" t="s">
        <v>371</v>
      </c>
      <c r="F61" s="62"/>
      <c r="G61" s="63"/>
      <c r="H61" s="62" t="s">
        <v>115</v>
      </c>
      <c r="I61" s="64">
        <v>1498</v>
      </c>
      <c r="J61" s="62" t="s">
        <v>175</v>
      </c>
      <c r="K61" s="63">
        <v>3.5</v>
      </c>
      <c r="L61" s="63">
        <v>0</v>
      </c>
      <c r="M61" s="63">
        <v>20</v>
      </c>
      <c r="N61" s="63">
        <v>21</v>
      </c>
      <c r="O61" s="63">
        <v>5.75</v>
      </c>
      <c r="P61" s="63">
        <v>3</v>
      </c>
      <c r="Q61" s="64">
        <v>5</v>
      </c>
      <c r="R61" s="63">
        <v>1.5</v>
      </c>
      <c r="S61" s="63">
        <v>1.63</v>
      </c>
      <c r="T61" s="63">
        <v>-0.13</v>
      </c>
      <c r="U61" s="64">
        <v>20</v>
      </c>
      <c r="V61" s="54">
        <v>-2.6</v>
      </c>
      <c r="W61" s="56">
        <v>2</v>
      </c>
    </row>
    <row r="62" spans="1:23" ht="17.25" customHeight="1" x14ac:dyDescent="0.25">
      <c r="A62" s="63">
        <v>45</v>
      </c>
      <c r="B62" s="63">
        <v>47</v>
      </c>
      <c r="C62" s="62" t="s">
        <v>196</v>
      </c>
      <c r="D62" s="62"/>
      <c r="E62" s="62" t="s">
        <v>826</v>
      </c>
      <c r="F62" s="62"/>
      <c r="G62" s="63" t="s">
        <v>164</v>
      </c>
      <c r="H62" s="62" t="s">
        <v>115</v>
      </c>
      <c r="I62" s="64">
        <v>1578</v>
      </c>
      <c r="J62" s="62" t="s">
        <v>449</v>
      </c>
      <c r="K62" s="63">
        <v>3.5</v>
      </c>
      <c r="L62" s="63">
        <v>0</v>
      </c>
      <c r="M62" s="63">
        <v>19.5</v>
      </c>
      <c r="N62" s="63">
        <v>21.5</v>
      </c>
      <c r="O62" s="63">
        <v>7.75</v>
      </c>
      <c r="P62" s="63">
        <v>3</v>
      </c>
      <c r="Q62" s="64">
        <v>7</v>
      </c>
      <c r="R62" s="63">
        <v>3.5</v>
      </c>
      <c r="S62" s="63">
        <v>3.67</v>
      </c>
      <c r="T62" s="63">
        <v>-0.17</v>
      </c>
      <c r="U62" s="64">
        <v>20</v>
      </c>
      <c r="V62" s="54">
        <v>-3.4</v>
      </c>
      <c r="W62" s="56">
        <v>2</v>
      </c>
    </row>
    <row r="63" spans="1:23" ht="17.25" customHeight="1" x14ac:dyDescent="0.25">
      <c r="A63" s="63">
        <v>46</v>
      </c>
      <c r="B63" s="63">
        <v>37</v>
      </c>
      <c r="C63" s="62" t="s">
        <v>196</v>
      </c>
      <c r="D63" s="62"/>
      <c r="E63" s="62" t="s">
        <v>348</v>
      </c>
      <c r="F63" s="62"/>
      <c r="G63" s="63"/>
      <c r="H63" s="62" t="s">
        <v>115</v>
      </c>
      <c r="I63" s="64">
        <v>1738</v>
      </c>
      <c r="J63" s="62" t="s">
        <v>175</v>
      </c>
      <c r="K63" s="63">
        <v>3</v>
      </c>
      <c r="L63" s="63">
        <v>0</v>
      </c>
      <c r="M63" s="63">
        <v>25.5</v>
      </c>
      <c r="N63" s="63">
        <v>26.5</v>
      </c>
      <c r="O63" s="63">
        <v>7</v>
      </c>
      <c r="P63" s="63">
        <v>3</v>
      </c>
      <c r="Q63" s="64">
        <v>7</v>
      </c>
      <c r="R63" s="63">
        <v>3</v>
      </c>
      <c r="S63" s="63">
        <v>4.08</v>
      </c>
      <c r="T63" s="63">
        <v>-1.08</v>
      </c>
      <c r="U63" s="64">
        <v>20</v>
      </c>
      <c r="V63" s="54">
        <v>-21.6</v>
      </c>
      <c r="W63" s="56">
        <v>2</v>
      </c>
    </row>
    <row r="64" spans="1:23" ht="17.25" customHeight="1" x14ac:dyDescent="0.25">
      <c r="A64" s="63">
        <v>47</v>
      </c>
      <c r="B64" s="63">
        <v>49</v>
      </c>
      <c r="C64" s="62" t="s">
        <v>196</v>
      </c>
      <c r="D64" s="62"/>
      <c r="E64" s="62" t="s">
        <v>827</v>
      </c>
      <c r="F64" s="62" t="s">
        <v>197</v>
      </c>
      <c r="G64" s="63"/>
      <c r="H64" s="62" t="s">
        <v>115</v>
      </c>
      <c r="I64" s="64">
        <v>1536</v>
      </c>
      <c r="J64" s="62" t="s">
        <v>405</v>
      </c>
      <c r="K64" s="63">
        <v>3</v>
      </c>
      <c r="L64" s="63">
        <v>0</v>
      </c>
      <c r="M64" s="63">
        <v>24.5</v>
      </c>
      <c r="N64" s="63">
        <v>26.5</v>
      </c>
      <c r="O64" s="63">
        <v>9.5</v>
      </c>
      <c r="P64" s="63">
        <v>3</v>
      </c>
      <c r="Q64" s="64">
        <v>7</v>
      </c>
      <c r="R64" s="63">
        <v>3</v>
      </c>
      <c r="S64" s="63">
        <v>1.83</v>
      </c>
      <c r="T64" s="63">
        <v>1.17</v>
      </c>
      <c r="U64" s="64">
        <v>20</v>
      </c>
      <c r="V64" s="54">
        <v>23.4</v>
      </c>
      <c r="W64" s="56">
        <v>2</v>
      </c>
    </row>
    <row r="65" spans="1:23" ht="17.25" customHeight="1" x14ac:dyDescent="0.25">
      <c r="A65" s="63">
        <v>48</v>
      </c>
      <c r="B65" s="63">
        <v>42</v>
      </c>
      <c r="C65" s="62" t="s">
        <v>196</v>
      </c>
      <c r="D65" s="62"/>
      <c r="E65" s="62" t="s">
        <v>530</v>
      </c>
      <c r="F65" s="62" t="s">
        <v>171</v>
      </c>
      <c r="G65" s="63"/>
      <c r="H65" s="62" t="s">
        <v>115</v>
      </c>
      <c r="I65" s="64">
        <v>1620</v>
      </c>
      <c r="J65" s="62" t="s">
        <v>175</v>
      </c>
      <c r="K65" s="63">
        <v>3</v>
      </c>
      <c r="L65" s="63">
        <v>0</v>
      </c>
      <c r="M65" s="63">
        <v>23.5</v>
      </c>
      <c r="N65" s="63">
        <v>25.5</v>
      </c>
      <c r="O65" s="63">
        <v>6</v>
      </c>
      <c r="P65" s="63">
        <v>3</v>
      </c>
      <c r="Q65" s="64">
        <v>6</v>
      </c>
      <c r="R65" s="63">
        <v>2</v>
      </c>
      <c r="S65" s="63">
        <v>3.33</v>
      </c>
      <c r="T65" s="63">
        <v>-1.33</v>
      </c>
      <c r="U65" s="64">
        <v>20</v>
      </c>
      <c r="V65" s="54">
        <v>-26.6</v>
      </c>
      <c r="W65" s="56">
        <v>2</v>
      </c>
    </row>
    <row r="66" spans="1:23" ht="17.25" customHeight="1" x14ac:dyDescent="0.25">
      <c r="A66" s="63">
        <v>49</v>
      </c>
      <c r="B66" s="63">
        <v>40</v>
      </c>
      <c r="C66" s="62" t="s">
        <v>196</v>
      </c>
      <c r="D66" s="62"/>
      <c r="E66" s="62" t="s">
        <v>785</v>
      </c>
      <c r="F66" s="62" t="s">
        <v>171</v>
      </c>
      <c r="G66" s="63"/>
      <c r="H66" s="62" t="s">
        <v>115</v>
      </c>
      <c r="I66" s="64">
        <v>1693</v>
      </c>
      <c r="J66" s="62" t="s">
        <v>665</v>
      </c>
      <c r="K66" s="63">
        <v>3</v>
      </c>
      <c r="L66" s="63">
        <v>0</v>
      </c>
      <c r="M66" s="63">
        <v>23</v>
      </c>
      <c r="N66" s="63">
        <v>25</v>
      </c>
      <c r="O66" s="63">
        <v>7</v>
      </c>
      <c r="P66" s="63">
        <v>3</v>
      </c>
      <c r="Q66" s="64">
        <v>6</v>
      </c>
      <c r="R66" s="63">
        <v>2</v>
      </c>
      <c r="S66" s="63">
        <v>3.06</v>
      </c>
      <c r="T66" s="63">
        <v>-1.06</v>
      </c>
      <c r="U66" s="64">
        <v>20</v>
      </c>
      <c r="V66" s="54">
        <v>-21.2</v>
      </c>
      <c r="W66" s="56">
        <v>2</v>
      </c>
    </row>
    <row r="67" spans="1:23" ht="17.25" customHeight="1" x14ac:dyDescent="0.25">
      <c r="A67" s="63">
        <v>50</v>
      </c>
      <c r="B67" s="63">
        <v>45</v>
      </c>
      <c r="C67" s="62" t="s">
        <v>196</v>
      </c>
      <c r="D67" s="62"/>
      <c r="E67" s="62" t="s">
        <v>93</v>
      </c>
      <c r="F67" s="62" t="s">
        <v>171</v>
      </c>
      <c r="G67" s="63"/>
      <c r="H67" s="62" t="s">
        <v>115</v>
      </c>
      <c r="I67" s="64">
        <v>1595</v>
      </c>
      <c r="J67" s="62" t="s">
        <v>172</v>
      </c>
      <c r="K67" s="63">
        <v>3</v>
      </c>
      <c r="L67" s="63">
        <v>0</v>
      </c>
      <c r="M67" s="63">
        <v>22.5</v>
      </c>
      <c r="N67" s="63">
        <v>24.5</v>
      </c>
      <c r="O67" s="63">
        <v>8</v>
      </c>
      <c r="P67" s="63">
        <v>3</v>
      </c>
      <c r="Q67" s="64">
        <v>7</v>
      </c>
      <c r="R67" s="63">
        <v>3</v>
      </c>
      <c r="S67" s="63">
        <v>2.92</v>
      </c>
      <c r="T67" s="63">
        <v>0.08</v>
      </c>
      <c r="U67" s="64">
        <v>20</v>
      </c>
      <c r="V67" s="54">
        <v>1.6</v>
      </c>
      <c r="W67" s="56">
        <v>2</v>
      </c>
    </row>
    <row r="68" spans="1:23" ht="17.25" customHeight="1" x14ac:dyDescent="0.25">
      <c r="A68" s="63">
        <v>51</v>
      </c>
      <c r="B68" s="63">
        <v>27</v>
      </c>
      <c r="C68" s="62" t="s">
        <v>196</v>
      </c>
      <c r="D68" s="62"/>
      <c r="E68" s="62" t="s">
        <v>336</v>
      </c>
      <c r="F68" s="62"/>
      <c r="G68" s="63"/>
      <c r="H68" s="62" t="s">
        <v>115</v>
      </c>
      <c r="I68" s="64">
        <v>1841</v>
      </c>
      <c r="J68" s="62" t="s">
        <v>122</v>
      </c>
      <c r="K68" s="63">
        <v>3</v>
      </c>
      <c r="L68" s="63">
        <v>0</v>
      </c>
      <c r="M68" s="63">
        <v>21.5</v>
      </c>
      <c r="N68" s="63">
        <v>23.5</v>
      </c>
      <c r="O68" s="63">
        <v>7.5</v>
      </c>
      <c r="P68" s="63">
        <v>3</v>
      </c>
      <c r="Q68" s="64">
        <v>7</v>
      </c>
      <c r="R68" s="63">
        <v>3</v>
      </c>
      <c r="S68" s="63">
        <v>5.36</v>
      </c>
      <c r="T68" s="63">
        <v>-2.36</v>
      </c>
      <c r="U68" s="64">
        <v>20</v>
      </c>
      <c r="V68" s="54">
        <v>-47.2</v>
      </c>
      <c r="W68" s="56">
        <v>2</v>
      </c>
    </row>
    <row r="69" spans="1:23" ht="17.25" customHeight="1" x14ac:dyDescent="0.25">
      <c r="A69" s="63">
        <v>52</v>
      </c>
      <c r="B69" s="63">
        <v>55</v>
      </c>
      <c r="C69" s="62" t="s">
        <v>196</v>
      </c>
      <c r="D69" s="62"/>
      <c r="E69" s="62" t="s">
        <v>428</v>
      </c>
      <c r="F69" s="62" t="s">
        <v>171</v>
      </c>
      <c r="G69" s="63"/>
      <c r="H69" s="62" t="s">
        <v>115</v>
      </c>
      <c r="I69" s="64">
        <v>1496</v>
      </c>
      <c r="J69" s="62" t="s">
        <v>172</v>
      </c>
      <c r="K69" s="63">
        <v>3</v>
      </c>
      <c r="L69" s="63">
        <v>0</v>
      </c>
      <c r="M69" s="63">
        <v>21.5</v>
      </c>
      <c r="N69" s="63">
        <v>23.5</v>
      </c>
      <c r="O69" s="63">
        <v>6</v>
      </c>
      <c r="P69" s="63">
        <v>3</v>
      </c>
      <c r="Q69" s="64">
        <v>6</v>
      </c>
      <c r="R69" s="63">
        <v>2</v>
      </c>
      <c r="S69" s="63">
        <v>2.11</v>
      </c>
      <c r="T69" s="63">
        <v>-0.11</v>
      </c>
      <c r="U69" s="64">
        <v>20</v>
      </c>
      <c r="V69" s="54">
        <v>-2.2000000000000002</v>
      </c>
      <c r="W69" s="56">
        <v>2</v>
      </c>
    </row>
    <row r="70" spans="1:23" ht="17.25" customHeight="1" x14ac:dyDescent="0.25">
      <c r="A70" s="63">
        <v>53</v>
      </c>
      <c r="B70" s="63">
        <v>56</v>
      </c>
      <c r="C70" s="62" t="s">
        <v>196</v>
      </c>
      <c r="D70" s="62"/>
      <c r="E70" s="62" t="s">
        <v>321</v>
      </c>
      <c r="F70" s="62" t="s">
        <v>197</v>
      </c>
      <c r="G70" s="63"/>
      <c r="H70" s="62" t="s">
        <v>115</v>
      </c>
      <c r="I70" s="64">
        <v>1493</v>
      </c>
      <c r="J70" s="62" t="s">
        <v>263</v>
      </c>
      <c r="K70" s="63">
        <v>3</v>
      </c>
      <c r="L70" s="63">
        <v>0</v>
      </c>
      <c r="M70" s="63">
        <v>21.5</v>
      </c>
      <c r="N70" s="63">
        <v>22.5</v>
      </c>
      <c r="O70" s="63">
        <v>5</v>
      </c>
      <c r="P70" s="63">
        <v>3</v>
      </c>
      <c r="Q70" s="64">
        <v>5</v>
      </c>
      <c r="R70" s="63">
        <v>1</v>
      </c>
      <c r="S70" s="63">
        <v>1.62</v>
      </c>
      <c r="T70" s="63">
        <v>-0.62</v>
      </c>
      <c r="U70" s="64">
        <v>20</v>
      </c>
      <c r="V70" s="54">
        <v>-12.4</v>
      </c>
      <c r="W70" s="56">
        <v>2</v>
      </c>
    </row>
    <row r="71" spans="1:23" ht="17.25" customHeight="1" x14ac:dyDescent="0.25">
      <c r="A71" s="63">
        <v>54</v>
      </c>
      <c r="B71" s="63">
        <v>51</v>
      </c>
      <c r="C71" s="62" t="s">
        <v>196</v>
      </c>
      <c r="D71" s="62"/>
      <c r="E71" s="62" t="s">
        <v>828</v>
      </c>
      <c r="F71" s="62"/>
      <c r="G71" s="63" t="s">
        <v>164</v>
      </c>
      <c r="H71" s="62" t="s">
        <v>115</v>
      </c>
      <c r="I71" s="64">
        <v>1529</v>
      </c>
      <c r="J71" s="62" t="s">
        <v>449</v>
      </c>
      <c r="K71" s="63">
        <v>3</v>
      </c>
      <c r="L71" s="63">
        <v>0</v>
      </c>
      <c r="M71" s="63">
        <v>21</v>
      </c>
      <c r="N71" s="63">
        <v>23</v>
      </c>
      <c r="O71" s="63">
        <v>7</v>
      </c>
      <c r="P71" s="63">
        <v>3</v>
      </c>
      <c r="Q71" s="64">
        <v>7</v>
      </c>
      <c r="R71" s="63">
        <v>3</v>
      </c>
      <c r="S71" s="63">
        <v>3.56</v>
      </c>
      <c r="T71" s="63">
        <v>-0.56000000000000005</v>
      </c>
      <c r="U71" s="64">
        <v>20</v>
      </c>
      <c r="V71" s="54">
        <v>-11.2</v>
      </c>
      <c r="W71" s="56">
        <v>2</v>
      </c>
    </row>
    <row r="72" spans="1:23" ht="17.25" customHeight="1" x14ac:dyDescent="0.25">
      <c r="A72" s="63">
        <v>55</v>
      </c>
      <c r="B72" s="63">
        <v>60</v>
      </c>
      <c r="C72" s="62" t="s">
        <v>196</v>
      </c>
      <c r="D72" s="62"/>
      <c r="E72" s="62" t="s">
        <v>829</v>
      </c>
      <c r="F72" s="62" t="s">
        <v>181</v>
      </c>
      <c r="G72" s="63"/>
      <c r="H72" s="62" t="s">
        <v>861</v>
      </c>
      <c r="I72" s="64">
        <v>1476</v>
      </c>
      <c r="J72" s="62" t="s">
        <v>862</v>
      </c>
      <c r="K72" s="63">
        <v>3</v>
      </c>
      <c r="L72" s="63">
        <v>0</v>
      </c>
      <c r="M72" s="63">
        <v>21</v>
      </c>
      <c r="N72" s="63">
        <v>22</v>
      </c>
      <c r="O72" s="63">
        <v>5</v>
      </c>
      <c r="P72" s="63">
        <v>3</v>
      </c>
      <c r="Q72" s="64">
        <v>7</v>
      </c>
      <c r="R72" s="63">
        <v>3</v>
      </c>
      <c r="S72" s="63">
        <v>3.33</v>
      </c>
      <c r="T72" s="63">
        <v>-0.33</v>
      </c>
      <c r="U72" s="64">
        <v>40</v>
      </c>
      <c r="V72" s="54">
        <v>-13.2</v>
      </c>
      <c r="W72" s="56">
        <v>2</v>
      </c>
    </row>
    <row r="73" spans="1:23" ht="17.25" customHeight="1" x14ac:dyDescent="0.25">
      <c r="A73" s="63">
        <v>56</v>
      </c>
      <c r="B73" s="63">
        <v>53</v>
      </c>
      <c r="C73" s="62" t="s">
        <v>196</v>
      </c>
      <c r="D73" s="62"/>
      <c r="E73" s="62" t="s">
        <v>786</v>
      </c>
      <c r="F73" s="62"/>
      <c r="G73" s="63"/>
      <c r="H73" s="62" t="s">
        <v>115</v>
      </c>
      <c r="I73" s="64">
        <v>1502</v>
      </c>
      <c r="J73" s="62" t="s">
        <v>666</v>
      </c>
      <c r="K73" s="63">
        <v>3</v>
      </c>
      <c r="L73" s="63">
        <v>0</v>
      </c>
      <c r="M73" s="63">
        <v>21</v>
      </c>
      <c r="N73" s="63">
        <v>21</v>
      </c>
      <c r="O73" s="63">
        <v>4</v>
      </c>
      <c r="P73" s="63">
        <v>2</v>
      </c>
      <c r="Q73" s="64">
        <v>6</v>
      </c>
      <c r="R73" s="63">
        <v>2</v>
      </c>
      <c r="S73" s="63">
        <v>2.14</v>
      </c>
      <c r="T73" s="63">
        <v>-0.14000000000000001</v>
      </c>
      <c r="U73" s="64">
        <v>20</v>
      </c>
      <c r="V73" s="54">
        <v>-2.8</v>
      </c>
      <c r="W73" s="56">
        <v>2</v>
      </c>
    </row>
    <row r="74" spans="1:23" ht="17.25" customHeight="1" x14ac:dyDescent="0.25">
      <c r="A74" s="63">
        <v>57</v>
      </c>
      <c r="B74" s="63">
        <v>59</v>
      </c>
      <c r="C74" s="62" t="s">
        <v>196</v>
      </c>
      <c r="D74" s="62"/>
      <c r="E74" s="62" t="s">
        <v>19</v>
      </c>
      <c r="F74" s="62" t="s">
        <v>181</v>
      </c>
      <c r="G74" s="63"/>
      <c r="H74" s="62" t="s">
        <v>115</v>
      </c>
      <c r="I74" s="64">
        <v>1478</v>
      </c>
      <c r="J74" s="62" t="s">
        <v>172</v>
      </c>
      <c r="K74" s="63">
        <v>3</v>
      </c>
      <c r="L74" s="63">
        <v>0</v>
      </c>
      <c r="M74" s="63">
        <v>20.5</v>
      </c>
      <c r="N74" s="63">
        <v>22.5</v>
      </c>
      <c r="O74" s="63">
        <v>8.5</v>
      </c>
      <c r="P74" s="63">
        <v>3</v>
      </c>
      <c r="Q74" s="64">
        <v>7</v>
      </c>
      <c r="R74" s="63">
        <v>3</v>
      </c>
      <c r="S74" s="63">
        <v>2.9</v>
      </c>
      <c r="T74" s="63">
        <v>0.1</v>
      </c>
      <c r="U74" s="64">
        <v>20</v>
      </c>
      <c r="V74" s="54">
        <v>2</v>
      </c>
      <c r="W74" s="56">
        <v>2</v>
      </c>
    </row>
    <row r="75" spans="1:23" ht="17.25" customHeight="1" x14ac:dyDescent="0.25">
      <c r="A75" s="63">
        <v>58</v>
      </c>
      <c r="B75" s="63">
        <v>62</v>
      </c>
      <c r="C75" s="62" t="s">
        <v>196</v>
      </c>
      <c r="D75" s="62"/>
      <c r="E75" s="62" t="s">
        <v>22</v>
      </c>
      <c r="F75" s="62"/>
      <c r="G75" s="63"/>
      <c r="H75" s="62" t="s">
        <v>115</v>
      </c>
      <c r="I75" s="64">
        <v>1402</v>
      </c>
      <c r="J75" s="62" t="s">
        <v>175</v>
      </c>
      <c r="K75" s="63">
        <v>3</v>
      </c>
      <c r="L75" s="63">
        <v>0</v>
      </c>
      <c r="M75" s="63">
        <v>19.5</v>
      </c>
      <c r="N75" s="63">
        <v>20.5</v>
      </c>
      <c r="O75" s="63">
        <v>6</v>
      </c>
      <c r="P75" s="63">
        <v>3</v>
      </c>
      <c r="Q75" s="64">
        <v>7</v>
      </c>
      <c r="R75" s="63">
        <v>3</v>
      </c>
      <c r="S75" s="63">
        <v>2.79</v>
      </c>
      <c r="T75" s="63">
        <v>0.21</v>
      </c>
      <c r="U75" s="64">
        <v>20</v>
      </c>
      <c r="V75" s="54">
        <v>4.2</v>
      </c>
      <c r="W75" s="56">
        <v>2</v>
      </c>
    </row>
    <row r="76" spans="1:23" ht="17.25" customHeight="1" x14ac:dyDescent="0.25">
      <c r="A76" s="63">
        <v>59</v>
      </c>
      <c r="B76" s="63">
        <v>64</v>
      </c>
      <c r="C76" s="62" t="s">
        <v>196</v>
      </c>
      <c r="D76" s="62"/>
      <c r="E76" s="62" t="s">
        <v>830</v>
      </c>
      <c r="F76" s="62" t="s">
        <v>171</v>
      </c>
      <c r="G76" s="63"/>
      <c r="H76" s="62" t="s">
        <v>115</v>
      </c>
      <c r="I76" s="64">
        <v>1299</v>
      </c>
      <c r="J76" s="62" t="s">
        <v>666</v>
      </c>
      <c r="K76" s="63">
        <v>3</v>
      </c>
      <c r="L76" s="63">
        <v>0</v>
      </c>
      <c r="M76" s="63">
        <v>18.5</v>
      </c>
      <c r="N76" s="63">
        <v>19.5</v>
      </c>
      <c r="O76" s="63">
        <v>5</v>
      </c>
      <c r="P76" s="63">
        <v>3</v>
      </c>
      <c r="Q76" s="64">
        <v>6</v>
      </c>
      <c r="R76" s="63">
        <v>2</v>
      </c>
      <c r="S76" s="63">
        <v>2.13</v>
      </c>
      <c r="T76" s="63">
        <v>-0.13</v>
      </c>
      <c r="U76" s="64">
        <v>20</v>
      </c>
      <c r="V76" s="54">
        <v>-2.6</v>
      </c>
      <c r="W76" s="56">
        <v>2</v>
      </c>
    </row>
    <row r="77" spans="1:23" ht="17.25" customHeight="1" x14ac:dyDescent="0.25">
      <c r="A77" s="63">
        <v>60</v>
      </c>
      <c r="B77" s="63">
        <v>74</v>
      </c>
      <c r="C77" s="62" t="s">
        <v>196</v>
      </c>
      <c r="D77" s="62"/>
      <c r="E77" s="62" t="s">
        <v>831</v>
      </c>
      <c r="F77" s="62" t="s">
        <v>200</v>
      </c>
      <c r="G77" s="63" t="s">
        <v>164</v>
      </c>
      <c r="H77" s="62" t="s">
        <v>861</v>
      </c>
      <c r="I77" s="64">
        <v>1121</v>
      </c>
      <c r="J77" s="62" t="s">
        <v>862</v>
      </c>
      <c r="K77" s="63">
        <v>3</v>
      </c>
      <c r="L77" s="63">
        <v>0</v>
      </c>
      <c r="M77" s="63">
        <v>18.5</v>
      </c>
      <c r="N77" s="63">
        <v>18.5</v>
      </c>
      <c r="O77" s="63">
        <v>3</v>
      </c>
      <c r="P77" s="63">
        <v>2</v>
      </c>
      <c r="Q77" s="64">
        <v>6</v>
      </c>
      <c r="R77" s="63">
        <v>2</v>
      </c>
      <c r="S77" s="63">
        <v>1.19</v>
      </c>
      <c r="T77" s="63">
        <v>0.81</v>
      </c>
      <c r="U77" s="64">
        <v>40</v>
      </c>
      <c r="V77" s="54">
        <v>32.4</v>
      </c>
      <c r="W77" s="56">
        <v>2</v>
      </c>
    </row>
    <row r="78" spans="1:23" ht="17.25" customHeight="1" x14ac:dyDescent="0.25">
      <c r="A78" s="63">
        <v>61</v>
      </c>
      <c r="B78" s="63">
        <v>26</v>
      </c>
      <c r="C78" s="62" t="s">
        <v>196</v>
      </c>
      <c r="D78" s="62"/>
      <c r="E78" s="62" t="s">
        <v>832</v>
      </c>
      <c r="F78" s="62" t="s">
        <v>171</v>
      </c>
      <c r="G78" s="63"/>
      <c r="H78" s="62" t="s">
        <v>115</v>
      </c>
      <c r="I78" s="64">
        <v>1841</v>
      </c>
      <c r="J78" s="62" t="s">
        <v>860</v>
      </c>
      <c r="K78" s="63">
        <v>2.5</v>
      </c>
      <c r="L78" s="63">
        <v>0</v>
      </c>
      <c r="M78" s="63">
        <v>26.5</v>
      </c>
      <c r="N78" s="63">
        <v>28.5</v>
      </c>
      <c r="O78" s="63">
        <v>9.75</v>
      </c>
      <c r="P78" s="63">
        <v>2</v>
      </c>
      <c r="Q78" s="64">
        <v>7</v>
      </c>
      <c r="R78" s="63">
        <v>2.5</v>
      </c>
      <c r="S78" s="63">
        <v>3.89</v>
      </c>
      <c r="T78" s="63">
        <v>-1.39</v>
      </c>
      <c r="U78" s="64">
        <v>20</v>
      </c>
      <c r="V78" s="54">
        <v>-27.8</v>
      </c>
      <c r="W78" s="56">
        <v>2</v>
      </c>
    </row>
    <row r="79" spans="1:23" ht="17.25" customHeight="1" x14ac:dyDescent="0.25">
      <c r="A79" s="63">
        <v>62</v>
      </c>
      <c r="B79" s="63">
        <v>39</v>
      </c>
      <c r="C79" s="62" t="s">
        <v>196</v>
      </c>
      <c r="D79" s="62"/>
      <c r="E79" s="62" t="s">
        <v>440</v>
      </c>
      <c r="F79" s="62" t="s">
        <v>197</v>
      </c>
      <c r="G79" s="63"/>
      <c r="H79" s="62" t="s">
        <v>115</v>
      </c>
      <c r="I79" s="64">
        <v>1709</v>
      </c>
      <c r="J79" s="62" t="s">
        <v>865</v>
      </c>
      <c r="K79" s="63">
        <v>2.5</v>
      </c>
      <c r="L79" s="63">
        <v>0</v>
      </c>
      <c r="M79" s="63">
        <v>25</v>
      </c>
      <c r="N79" s="63">
        <v>27</v>
      </c>
      <c r="O79" s="63">
        <v>8.25</v>
      </c>
      <c r="P79" s="63">
        <v>2</v>
      </c>
      <c r="Q79" s="64">
        <v>6</v>
      </c>
      <c r="R79" s="63">
        <v>1.5</v>
      </c>
      <c r="S79" s="63">
        <v>2.27</v>
      </c>
      <c r="T79" s="63">
        <v>-0.77</v>
      </c>
      <c r="U79" s="64">
        <v>20</v>
      </c>
      <c r="V79" s="54">
        <v>-15.4</v>
      </c>
      <c r="W79" s="56">
        <v>2</v>
      </c>
    </row>
    <row r="80" spans="1:23" ht="17.25" customHeight="1" x14ac:dyDescent="0.25">
      <c r="A80" s="63">
        <v>63</v>
      </c>
      <c r="B80" s="63">
        <v>46</v>
      </c>
      <c r="C80" s="62" t="s">
        <v>196</v>
      </c>
      <c r="D80" s="62"/>
      <c r="E80" s="62" t="s">
        <v>833</v>
      </c>
      <c r="F80" s="62" t="s">
        <v>171</v>
      </c>
      <c r="G80" s="63"/>
      <c r="H80" s="62" t="s">
        <v>115</v>
      </c>
      <c r="I80" s="64">
        <v>1593</v>
      </c>
      <c r="J80" s="62" t="s">
        <v>122</v>
      </c>
      <c r="K80" s="63">
        <v>2.5</v>
      </c>
      <c r="L80" s="63">
        <v>0</v>
      </c>
      <c r="M80" s="63">
        <v>21</v>
      </c>
      <c r="N80" s="63">
        <v>23</v>
      </c>
      <c r="O80" s="63">
        <v>6.5</v>
      </c>
      <c r="P80" s="63">
        <v>2</v>
      </c>
      <c r="Q80" s="64">
        <v>7</v>
      </c>
      <c r="R80" s="63">
        <v>2.5</v>
      </c>
      <c r="S80" s="63">
        <v>3.31</v>
      </c>
      <c r="T80" s="63">
        <v>-0.81</v>
      </c>
      <c r="U80" s="64">
        <v>20</v>
      </c>
      <c r="V80" s="54">
        <v>-16.2</v>
      </c>
      <c r="W80" s="56">
        <v>2</v>
      </c>
    </row>
    <row r="81" spans="1:23" ht="17.25" customHeight="1" x14ac:dyDescent="0.25">
      <c r="A81" s="63">
        <v>64</v>
      </c>
      <c r="B81" s="63">
        <v>70</v>
      </c>
      <c r="C81" s="62" t="s">
        <v>196</v>
      </c>
      <c r="D81" s="62"/>
      <c r="E81" s="62" t="s">
        <v>834</v>
      </c>
      <c r="F81" s="62" t="s">
        <v>199</v>
      </c>
      <c r="G81" s="63" t="s">
        <v>164</v>
      </c>
      <c r="H81" s="62" t="s">
        <v>115</v>
      </c>
      <c r="I81" s="64">
        <v>1221</v>
      </c>
      <c r="J81" s="62" t="s">
        <v>507</v>
      </c>
      <c r="K81" s="63">
        <v>2.5</v>
      </c>
      <c r="L81" s="63">
        <v>0</v>
      </c>
      <c r="M81" s="63">
        <v>19</v>
      </c>
      <c r="N81" s="63">
        <v>20</v>
      </c>
      <c r="O81" s="63">
        <v>4.75</v>
      </c>
      <c r="P81" s="63">
        <v>2</v>
      </c>
      <c r="Q81" s="64">
        <v>6</v>
      </c>
      <c r="R81" s="63">
        <v>1.5</v>
      </c>
      <c r="S81" s="63">
        <v>1.24</v>
      </c>
      <c r="T81" s="63">
        <v>0.26</v>
      </c>
      <c r="U81" s="64">
        <v>20</v>
      </c>
      <c r="V81" s="54">
        <v>5.2</v>
      </c>
      <c r="W81" s="56">
        <v>2</v>
      </c>
    </row>
    <row r="82" spans="1:23" ht="17.25" customHeight="1" x14ac:dyDescent="0.25">
      <c r="A82" s="63">
        <v>65</v>
      </c>
      <c r="B82" s="63">
        <v>69</v>
      </c>
      <c r="C82" s="62" t="s">
        <v>196</v>
      </c>
      <c r="D82" s="62"/>
      <c r="E82" s="62" t="s">
        <v>24</v>
      </c>
      <c r="F82" s="62" t="s">
        <v>171</v>
      </c>
      <c r="G82" s="63"/>
      <c r="H82" s="62" t="s">
        <v>115</v>
      </c>
      <c r="I82" s="64">
        <v>1253</v>
      </c>
      <c r="J82" s="62" t="s">
        <v>175</v>
      </c>
      <c r="K82" s="63">
        <v>2</v>
      </c>
      <c r="L82" s="63">
        <v>0</v>
      </c>
      <c r="M82" s="63">
        <v>20</v>
      </c>
      <c r="N82" s="63">
        <v>21</v>
      </c>
      <c r="O82" s="63">
        <v>4.5</v>
      </c>
      <c r="P82" s="63">
        <v>1</v>
      </c>
      <c r="Q82" s="64">
        <v>6</v>
      </c>
      <c r="R82" s="63">
        <v>1</v>
      </c>
      <c r="S82" s="63">
        <v>1.84</v>
      </c>
      <c r="T82" s="63">
        <v>-0.84</v>
      </c>
      <c r="U82" s="64">
        <v>20</v>
      </c>
      <c r="V82" s="54">
        <v>-16.8</v>
      </c>
      <c r="W82" s="56">
        <v>2</v>
      </c>
    </row>
    <row r="83" spans="1:23" ht="17.25" customHeight="1" x14ac:dyDescent="0.25">
      <c r="A83" s="63">
        <v>66</v>
      </c>
      <c r="B83" s="63">
        <v>68</v>
      </c>
      <c r="C83" s="62" t="s">
        <v>196</v>
      </c>
      <c r="D83" s="62"/>
      <c r="E83" s="62" t="s">
        <v>835</v>
      </c>
      <c r="F83" s="62" t="s">
        <v>200</v>
      </c>
      <c r="G83" s="63"/>
      <c r="H83" s="62" t="s">
        <v>115</v>
      </c>
      <c r="I83" s="64">
        <v>1256</v>
      </c>
      <c r="J83" s="62" t="s">
        <v>866</v>
      </c>
      <c r="K83" s="63">
        <v>2</v>
      </c>
      <c r="L83" s="63">
        <v>0</v>
      </c>
      <c r="M83" s="63">
        <v>20</v>
      </c>
      <c r="N83" s="63">
        <v>20</v>
      </c>
      <c r="O83" s="63">
        <v>3</v>
      </c>
      <c r="P83" s="63">
        <v>1</v>
      </c>
      <c r="Q83" s="64">
        <v>6</v>
      </c>
      <c r="R83" s="63">
        <v>1</v>
      </c>
      <c r="S83" s="63">
        <v>0.99</v>
      </c>
      <c r="T83" s="63">
        <v>0.01</v>
      </c>
      <c r="U83" s="64">
        <v>20</v>
      </c>
      <c r="V83" s="54">
        <v>0.2</v>
      </c>
      <c r="W83" s="56">
        <v>2</v>
      </c>
    </row>
    <row r="84" spans="1:23" ht="17.25" customHeight="1" x14ac:dyDescent="0.25">
      <c r="A84" s="63">
        <v>67</v>
      </c>
      <c r="B84" s="63">
        <v>65</v>
      </c>
      <c r="C84" s="62" t="s">
        <v>196</v>
      </c>
      <c r="D84" s="62"/>
      <c r="E84" s="62" t="s">
        <v>247</v>
      </c>
      <c r="F84" s="62" t="s">
        <v>177</v>
      </c>
      <c r="G84" s="63"/>
      <c r="H84" s="62" t="s">
        <v>115</v>
      </c>
      <c r="I84" s="64">
        <v>1291</v>
      </c>
      <c r="J84" s="62" t="s">
        <v>121</v>
      </c>
      <c r="K84" s="63">
        <v>2</v>
      </c>
      <c r="L84" s="63">
        <v>0</v>
      </c>
      <c r="M84" s="63">
        <v>19.5</v>
      </c>
      <c r="N84" s="63">
        <v>21.5</v>
      </c>
      <c r="O84" s="63">
        <v>4</v>
      </c>
      <c r="P84" s="63">
        <v>2</v>
      </c>
      <c r="Q84" s="64">
        <v>6</v>
      </c>
      <c r="R84" s="63">
        <v>1</v>
      </c>
      <c r="S84" s="63">
        <v>1.52</v>
      </c>
      <c r="T84" s="63">
        <v>-0.52</v>
      </c>
      <c r="U84" s="64">
        <v>20</v>
      </c>
      <c r="V84" s="54">
        <v>-10.4</v>
      </c>
      <c r="W84" s="56">
        <v>2</v>
      </c>
    </row>
    <row r="85" spans="1:23" ht="17.25" customHeight="1" x14ac:dyDescent="0.25">
      <c r="A85" s="63">
        <v>68</v>
      </c>
      <c r="B85" s="63">
        <v>80</v>
      </c>
      <c r="C85" s="62" t="s">
        <v>196</v>
      </c>
      <c r="D85" s="62"/>
      <c r="E85" s="62" t="s">
        <v>836</v>
      </c>
      <c r="F85" s="62" t="s">
        <v>197</v>
      </c>
      <c r="G85" s="63"/>
      <c r="H85" s="62" t="s">
        <v>115</v>
      </c>
      <c r="I85" s="64">
        <v>0</v>
      </c>
      <c r="J85" s="62" t="s">
        <v>867</v>
      </c>
      <c r="K85" s="63">
        <v>2</v>
      </c>
      <c r="L85" s="63">
        <v>0</v>
      </c>
      <c r="M85" s="63">
        <v>19</v>
      </c>
      <c r="N85" s="63">
        <v>20</v>
      </c>
      <c r="O85" s="63">
        <v>4.5</v>
      </c>
      <c r="P85" s="63">
        <v>1</v>
      </c>
      <c r="Q85" s="64">
        <v>6</v>
      </c>
      <c r="R85" s="63">
        <v>1</v>
      </c>
      <c r="S85" s="63"/>
      <c r="T85" s="63"/>
      <c r="U85" s="64"/>
      <c r="V85" s="54"/>
      <c r="W85" s="56">
        <v>2</v>
      </c>
    </row>
    <row r="86" spans="1:23" ht="17.25" customHeight="1" x14ac:dyDescent="0.25">
      <c r="A86" s="63">
        <v>69</v>
      </c>
      <c r="B86" s="63">
        <v>75</v>
      </c>
      <c r="C86" s="62" t="s">
        <v>196</v>
      </c>
      <c r="D86" s="62"/>
      <c r="E86" s="62" t="s">
        <v>837</v>
      </c>
      <c r="F86" s="62" t="s">
        <v>407</v>
      </c>
      <c r="G86" s="63"/>
      <c r="H86" s="62" t="s">
        <v>115</v>
      </c>
      <c r="I86" s="64">
        <v>1099</v>
      </c>
      <c r="J86" s="62" t="s">
        <v>666</v>
      </c>
      <c r="K86" s="63">
        <v>2</v>
      </c>
      <c r="L86" s="63">
        <v>0</v>
      </c>
      <c r="M86" s="63">
        <v>18.5</v>
      </c>
      <c r="N86" s="63">
        <v>19.5</v>
      </c>
      <c r="O86" s="63">
        <v>6</v>
      </c>
      <c r="P86" s="63">
        <v>2</v>
      </c>
      <c r="Q86" s="64">
        <v>6</v>
      </c>
      <c r="R86" s="63">
        <v>2</v>
      </c>
      <c r="S86" s="63">
        <v>1.04</v>
      </c>
      <c r="T86" s="63">
        <v>0.96</v>
      </c>
      <c r="U86" s="64">
        <v>20</v>
      </c>
      <c r="V86" s="54">
        <v>19.2</v>
      </c>
      <c r="W86" s="56">
        <v>2</v>
      </c>
    </row>
    <row r="87" spans="1:23" ht="17.25" customHeight="1" x14ac:dyDescent="0.25">
      <c r="A87" s="63">
        <v>70</v>
      </c>
      <c r="B87" s="63">
        <v>63</v>
      </c>
      <c r="C87" s="62" t="s">
        <v>196</v>
      </c>
      <c r="D87" s="62"/>
      <c r="E87" s="62" t="s">
        <v>100</v>
      </c>
      <c r="F87" s="62" t="s">
        <v>171</v>
      </c>
      <c r="G87" s="63"/>
      <c r="H87" s="62" t="s">
        <v>115</v>
      </c>
      <c r="I87" s="64">
        <v>1319</v>
      </c>
      <c r="J87" s="62" t="s">
        <v>172</v>
      </c>
      <c r="K87" s="63">
        <v>2</v>
      </c>
      <c r="L87" s="63">
        <v>0</v>
      </c>
      <c r="M87" s="63">
        <v>18</v>
      </c>
      <c r="N87" s="63">
        <v>20</v>
      </c>
      <c r="O87" s="63">
        <v>4</v>
      </c>
      <c r="P87" s="63">
        <v>2</v>
      </c>
      <c r="Q87" s="64">
        <v>6</v>
      </c>
      <c r="R87" s="63">
        <v>1</v>
      </c>
      <c r="S87" s="63">
        <v>2.68</v>
      </c>
      <c r="T87" s="63">
        <v>-1.68</v>
      </c>
      <c r="U87" s="64">
        <v>20</v>
      </c>
      <c r="V87" s="54">
        <v>-33.6</v>
      </c>
      <c r="W87" s="56">
        <v>2</v>
      </c>
    </row>
    <row r="88" spans="1:23" ht="17.25" customHeight="1" x14ac:dyDescent="0.25">
      <c r="A88" s="63">
        <v>71</v>
      </c>
      <c r="B88" s="63">
        <v>73</v>
      </c>
      <c r="C88" s="62" t="s">
        <v>196</v>
      </c>
      <c r="D88" s="62"/>
      <c r="E88" s="62" t="s">
        <v>838</v>
      </c>
      <c r="F88" s="62" t="s">
        <v>200</v>
      </c>
      <c r="G88" s="63"/>
      <c r="H88" s="62" t="s">
        <v>115</v>
      </c>
      <c r="I88" s="64">
        <v>1123</v>
      </c>
      <c r="J88" s="62" t="s">
        <v>867</v>
      </c>
      <c r="K88" s="63">
        <v>2</v>
      </c>
      <c r="L88" s="63">
        <v>0</v>
      </c>
      <c r="M88" s="63">
        <v>18</v>
      </c>
      <c r="N88" s="63">
        <v>19</v>
      </c>
      <c r="O88" s="63">
        <v>4.5</v>
      </c>
      <c r="P88" s="63">
        <v>1</v>
      </c>
      <c r="Q88" s="64">
        <v>5</v>
      </c>
      <c r="R88" s="63">
        <v>0</v>
      </c>
      <c r="S88" s="63">
        <v>1.41</v>
      </c>
      <c r="T88" s="63">
        <v>-1.41</v>
      </c>
      <c r="U88" s="64">
        <v>20</v>
      </c>
      <c r="V88" s="54">
        <v>-28.2</v>
      </c>
      <c r="W88" s="56">
        <v>2</v>
      </c>
    </row>
    <row r="89" spans="1:23" ht="17.25" customHeight="1" x14ac:dyDescent="0.25">
      <c r="A89" s="63"/>
      <c r="B89" s="63">
        <v>81</v>
      </c>
      <c r="C89" s="62" t="s">
        <v>196</v>
      </c>
      <c r="D89" s="62"/>
      <c r="E89" s="62" t="s">
        <v>839</v>
      </c>
      <c r="F89" s="62" t="s">
        <v>200</v>
      </c>
      <c r="G89" s="63"/>
      <c r="H89" s="62" t="s">
        <v>115</v>
      </c>
      <c r="I89" s="64">
        <v>0</v>
      </c>
      <c r="J89" s="62" t="s">
        <v>175</v>
      </c>
      <c r="K89" s="63">
        <v>2</v>
      </c>
      <c r="L89" s="63">
        <v>0</v>
      </c>
      <c r="M89" s="63">
        <v>18</v>
      </c>
      <c r="N89" s="63">
        <v>19</v>
      </c>
      <c r="O89" s="63">
        <v>4.5</v>
      </c>
      <c r="P89" s="63">
        <v>1</v>
      </c>
      <c r="Q89" s="64">
        <v>5</v>
      </c>
      <c r="R89" s="63">
        <v>0</v>
      </c>
      <c r="S89" s="63"/>
      <c r="T89" s="63"/>
      <c r="U89" s="64"/>
      <c r="V89" s="54"/>
      <c r="W89" s="56">
        <v>2</v>
      </c>
    </row>
    <row r="90" spans="1:23" ht="17.25" customHeight="1" x14ac:dyDescent="0.25">
      <c r="A90" s="63">
        <v>73</v>
      </c>
      <c r="B90" s="63">
        <v>76</v>
      </c>
      <c r="C90" s="62" t="s">
        <v>196</v>
      </c>
      <c r="D90" s="62"/>
      <c r="E90" s="62" t="s">
        <v>840</v>
      </c>
      <c r="F90" s="62" t="s">
        <v>181</v>
      </c>
      <c r="G90" s="63"/>
      <c r="H90" s="62" t="s">
        <v>115</v>
      </c>
      <c r="I90" s="64">
        <v>1082</v>
      </c>
      <c r="J90" s="62" t="s">
        <v>666</v>
      </c>
      <c r="K90" s="63">
        <v>2</v>
      </c>
      <c r="L90" s="63">
        <v>0</v>
      </c>
      <c r="M90" s="63">
        <v>17.5</v>
      </c>
      <c r="N90" s="63">
        <v>19.5</v>
      </c>
      <c r="O90" s="63">
        <v>4</v>
      </c>
      <c r="P90" s="63">
        <v>2</v>
      </c>
      <c r="Q90" s="64">
        <v>6</v>
      </c>
      <c r="R90" s="63">
        <v>2</v>
      </c>
      <c r="S90" s="63">
        <v>1.1100000000000001</v>
      </c>
      <c r="T90" s="63">
        <v>0.89</v>
      </c>
      <c r="U90" s="64">
        <v>20</v>
      </c>
      <c r="V90" s="54">
        <v>17.8</v>
      </c>
      <c r="W90" s="56">
        <v>2</v>
      </c>
    </row>
    <row r="91" spans="1:23" ht="17.25" customHeight="1" x14ac:dyDescent="0.25">
      <c r="A91" s="63">
        <v>74</v>
      </c>
      <c r="B91" s="63">
        <v>66</v>
      </c>
      <c r="C91" s="62" t="s">
        <v>196</v>
      </c>
      <c r="D91" s="62"/>
      <c r="E91" s="62" t="s">
        <v>21</v>
      </c>
      <c r="F91" s="62" t="s">
        <v>178</v>
      </c>
      <c r="G91" s="63"/>
      <c r="H91" s="62" t="s">
        <v>115</v>
      </c>
      <c r="I91" s="64">
        <v>1291</v>
      </c>
      <c r="J91" s="62" t="s">
        <v>179</v>
      </c>
      <c r="K91" s="63">
        <v>2</v>
      </c>
      <c r="L91" s="63">
        <v>0</v>
      </c>
      <c r="M91" s="63">
        <v>17</v>
      </c>
      <c r="N91" s="63">
        <v>19</v>
      </c>
      <c r="O91" s="63">
        <v>4</v>
      </c>
      <c r="P91" s="63">
        <v>2</v>
      </c>
      <c r="Q91" s="64">
        <v>5</v>
      </c>
      <c r="R91" s="63">
        <v>0</v>
      </c>
      <c r="S91" s="63">
        <v>0.89</v>
      </c>
      <c r="T91" s="63">
        <v>-0.89</v>
      </c>
      <c r="U91" s="64">
        <v>20</v>
      </c>
      <c r="V91" s="54">
        <v>-17.8</v>
      </c>
      <c r="W91" s="56">
        <v>2</v>
      </c>
    </row>
    <row r="92" spans="1:23" ht="17.25" customHeight="1" x14ac:dyDescent="0.25">
      <c r="A92" s="63">
        <v>75</v>
      </c>
      <c r="B92" s="63">
        <v>79</v>
      </c>
      <c r="C92" s="62" t="s">
        <v>196</v>
      </c>
      <c r="D92" s="62"/>
      <c r="E92" s="62" t="s">
        <v>490</v>
      </c>
      <c r="F92" s="62" t="s">
        <v>200</v>
      </c>
      <c r="G92" s="63"/>
      <c r="H92" s="62" t="s">
        <v>115</v>
      </c>
      <c r="I92" s="64">
        <v>0</v>
      </c>
      <c r="J92" s="62" t="s">
        <v>172</v>
      </c>
      <c r="K92" s="63">
        <v>2</v>
      </c>
      <c r="L92" s="63">
        <v>0</v>
      </c>
      <c r="M92" s="63">
        <v>15</v>
      </c>
      <c r="N92" s="63">
        <v>16</v>
      </c>
      <c r="O92" s="63">
        <v>4.5</v>
      </c>
      <c r="P92" s="63">
        <v>1</v>
      </c>
      <c r="Q92" s="64">
        <v>6</v>
      </c>
      <c r="R92" s="63">
        <v>1</v>
      </c>
      <c r="S92" s="63"/>
      <c r="T92" s="63"/>
      <c r="U92" s="64"/>
      <c r="V92" s="54"/>
      <c r="W92" s="56">
        <v>2</v>
      </c>
    </row>
    <row r="93" spans="1:23" ht="17.25" customHeight="1" x14ac:dyDescent="0.25">
      <c r="A93" s="63">
        <v>76</v>
      </c>
      <c r="B93" s="63">
        <v>72</v>
      </c>
      <c r="C93" s="62" t="s">
        <v>196</v>
      </c>
      <c r="D93" s="62"/>
      <c r="E93" s="62" t="s">
        <v>841</v>
      </c>
      <c r="F93" s="62" t="s">
        <v>407</v>
      </c>
      <c r="G93" s="63"/>
      <c r="H93" s="62" t="s">
        <v>115</v>
      </c>
      <c r="I93" s="64">
        <v>1148</v>
      </c>
      <c r="J93" s="62" t="s">
        <v>666</v>
      </c>
      <c r="K93" s="63">
        <v>2</v>
      </c>
      <c r="L93" s="63">
        <v>0</v>
      </c>
      <c r="M93" s="63">
        <v>15</v>
      </c>
      <c r="N93" s="63">
        <v>16</v>
      </c>
      <c r="O93" s="63">
        <v>3</v>
      </c>
      <c r="P93" s="63">
        <v>2</v>
      </c>
      <c r="Q93" s="64">
        <v>5</v>
      </c>
      <c r="R93" s="63">
        <v>0</v>
      </c>
      <c r="S93" s="63">
        <v>1.1599999999999999</v>
      </c>
      <c r="T93" s="63">
        <v>-1.1599999999999999</v>
      </c>
      <c r="U93" s="64">
        <v>20</v>
      </c>
      <c r="V93" s="54">
        <v>-23.2</v>
      </c>
      <c r="W93" s="56">
        <v>2</v>
      </c>
    </row>
    <row r="94" spans="1:23" ht="17.25" customHeight="1" x14ac:dyDescent="0.25">
      <c r="A94" s="63">
        <v>77</v>
      </c>
      <c r="B94" s="63">
        <v>83</v>
      </c>
      <c r="C94" s="62" t="s">
        <v>196</v>
      </c>
      <c r="D94" s="62"/>
      <c r="E94" s="62" t="s">
        <v>842</v>
      </c>
      <c r="F94" s="62"/>
      <c r="G94" s="63"/>
      <c r="H94" s="62" t="s">
        <v>560</v>
      </c>
      <c r="I94" s="64">
        <v>0</v>
      </c>
      <c r="J94" s="62" t="s">
        <v>868</v>
      </c>
      <c r="K94" s="63">
        <v>1</v>
      </c>
      <c r="L94" s="63">
        <v>0</v>
      </c>
      <c r="M94" s="63">
        <v>21</v>
      </c>
      <c r="N94" s="63">
        <v>23</v>
      </c>
      <c r="O94" s="63">
        <v>2</v>
      </c>
      <c r="P94" s="63">
        <v>1</v>
      </c>
      <c r="Q94" s="64">
        <v>1</v>
      </c>
      <c r="R94" s="63">
        <v>1</v>
      </c>
      <c r="S94" s="63"/>
      <c r="T94" s="63"/>
      <c r="U94" s="64"/>
      <c r="V94" s="54"/>
      <c r="W94" s="56">
        <v>2</v>
      </c>
    </row>
    <row r="95" spans="1:23" ht="17.25" customHeight="1" x14ac:dyDescent="0.25">
      <c r="A95" s="63">
        <v>78</v>
      </c>
      <c r="B95" s="63">
        <v>82</v>
      </c>
      <c r="C95" s="62" t="s">
        <v>196</v>
      </c>
      <c r="D95" s="62"/>
      <c r="E95" s="62" t="s">
        <v>843</v>
      </c>
      <c r="F95" s="62" t="s">
        <v>407</v>
      </c>
      <c r="G95" s="63"/>
      <c r="H95" s="62" t="s">
        <v>115</v>
      </c>
      <c r="I95" s="64">
        <v>0</v>
      </c>
      <c r="J95" s="62" t="s">
        <v>666</v>
      </c>
      <c r="K95" s="63">
        <v>1</v>
      </c>
      <c r="L95" s="63">
        <v>0</v>
      </c>
      <c r="M95" s="63">
        <v>17.5</v>
      </c>
      <c r="N95" s="63">
        <v>19.5</v>
      </c>
      <c r="O95" s="63">
        <v>3.5</v>
      </c>
      <c r="P95" s="63">
        <v>0</v>
      </c>
      <c r="Q95" s="64">
        <v>5</v>
      </c>
      <c r="R95" s="63">
        <v>0</v>
      </c>
      <c r="S95" s="63"/>
      <c r="T95" s="63"/>
      <c r="U95" s="64"/>
      <c r="V95" s="54"/>
      <c r="W95" s="56">
        <v>2</v>
      </c>
    </row>
    <row r="96" spans="1:23" ht="17.25" customHeight="1" x14ac:dyDescent="0.25">
      <c r="A96" s="63">
        <v>79</v>
      </c>
      <c r="B96" s="63">
        <v>71</v>
      </c>
      <c r="C96" s="62" t="s">
        <v>196</v>
      </c>
      <c r="D96" s="62"/>
      <c r="E96" s="62" t="s">
        <v>844</v>
      </c>
      <c r="F96" s="62" t="s">
        <v>407</v>
      </c>
      <c r="G96" s="63"/>
      <c r="H96" s="62" t="s">
        <v>115</v>
      </c>
      <c r="I96" s="64">
        <v>1181</v>
      </c>
      <c r="J96" s="62" t="s">
        <v>666</v>
      </c>
      <c r="K96" s="63">
        <v>1</v>
      </c>
      <c r="L96" s="63">
        <v>0</v>
      </c>
      <c r="M96" s="63">
        <v>17.5</v>
      </c>
      <c r="N96" s="63">
        <v>19.5</v>
      </c>
      <c r="O96" s="63">
        <v>2</v>
      </c>
      <c r="P96" s="63">
        <v>1</v>
      </c>
      <c r="Q96" s="64">
        <v>5</v>
      </c>
      <c r="R96" s="63">
        <v>1</v>
      </c>
      <c r="S96" s="63">
        <v>1.17</v>
      </c>
      <c r="T96" s="63">
        <v>-0.17</v>
      </c>
      <c r="U96" s="64">
        <v>20</v>
      </c>
      <c r="V96" s="54">
        <v>-3.4</v>
      </c>
      <c r="W96" s="56">
        <v>2</v>
      </c>
    </row>
    <row r="97" spans="1:23" ht="17.25" customHeight="1" x14ac:dyDescent="0.25">
      <c r="A97" s="63"/>
      <c r="B97" s="63">
        <v>77</v>
      </c>
      <c r="C97" s="62" t="s">
        <v>196</v>
      </c>
      <c r="D97" s="62"/>
      <c r="E97" s="62" t="s">
        <v>845</v>
      </c>
      <c r="F97" s="62" t="s">
        <v>200</v>
      </c>
      <c r="G97" s="63" t="s">
        <v>164</v>
      </c>
      <c r="H97" s="62" t="s">
        <v>115</v>
      </c>
      <c r="I97" s="64">
        <v>1074</v>
      </c>
      <c r="J97" s="62" t="s">
        <v>869</v>
      </c>
      <c r="K97" s="63">
        <v>1</v>
      </c>
      <c r="L97" s="63">
        <v>0</v>
      </c>
      <c r="M97" s="63">
        <v>17.5</v>
      </c>
      <c r="N97" s="63">
        <v>19.5</v>
      </c>
      <c r="O97" s="63">
        <v>2</v>
      </c>
      <c r="P97" s="63">
        <v>1</v>
      </c>
      <c r="Q97" s="64">
        <v>7</v>
      </c>
      <c r="R97" s="63">
        <v>1</v>
      </c>
      <c r="S97" s="63">
        <v>1.61</v>
      </c>
      <c r="T97" s="63">
        <v>-0.61</v>
      </c>
      <c r="U97" s="64">
        <v>20</v>
      </c>
      <c r="V97" s="54">
        <v>-12.2</v>
      </c>
      <c r="W97" s="56">
        <v>2</v>
      </c>
    </row>
    <row r="98" spans="1:23" ht="17.25" customHeight="1" x14ac:dyDescent="0.25">
      <c r="A98" s="63">
        <v>81</v>
      </c>
      <c r="B98" s="63">
        <v>29</v>
      </c>
      <c r="C98" s="62" t="s">
        <v>196</v>
      </c>
      <c r="D98" s="62"/>
      <c r="E98" s="62" t="s">
        <v>846</v>
      </c>
      <c r="F98" s="62"/>
      <c r="G98" s="63"/>
      <c r="H98" s="62" t="s">
        <v>115</v>
      </c>
      <c r="I98" s="64">
        <v>1829</v>
      </c>
      <c r="J98" s="62" t="s">
        <v>179</v>
      </c>
      <c r="K98" s="63">
        <v>0</v>
      </c>
      <c r="L98" s="63">
        <v>0</v>
      </c>
      <c r="M98" s="63">
        <v>21.5</v>
      </c>
      <c r="N98" s="63">
        <v>23.5</v>
      </c>
      <c r="O98" s="63">
        <v>0</v>
      </c>
      <c r="P98" s="63">
        <v>0</v>
      </c>
      <c r="Q98" s="64">
        <v>0</v>
      </c>
      <c r="R98" s="63">
        <v>0</v>
      </c>
      <c r="S98" s="63">
        <v>0</v>
      </c>
      <c r="T98" s="63">
        <v>0</v>
      </c>
      <c r="U98" s="64">
        <v>20</v>
      </c>
      <c r="V98" s="54">
        <v>0</v>
      </c>
      <c r="W98" s="56">
        <v>2</v>
      </c>
    </row>
    <row r="99" spans="1:23" ht="17.25" customHeight="1" x14ac:dyDescent="0.25">
      <c r="A99" s="63">
        <v>82</v>
      </c>
      <c r="B99" s="63">
        <v>67</v>
      </c>
      <c r="C99" s="62" t="s">
        <v>196</v>
      </c>
      <c r="D99" s="62"/>
      <c r="E99" s="62" t="s">
        <v>847</v>
      </c>
      <c r="F99" s="62" t="s">
        <v>171</v>
      </c>
      <c r="G99" s="63"/>
      <c r="H99" s="62" t="s">
        <v>560</v>
      </c>
      <c r="I99" s="64">
        <v>1268</v>
      </c>
      <c r="J99" s="62" t="s">
        <v>859</v>
      </c>
      <c r="K99" s="63">
        <v>0</v>
      </c>
      <c r="L99" s="63">
        <v>0</v>
      </c>
      <c r="M99" s="63">
        <v>21</v>
      </c>
      <c r="N99" s="63">
        <v>24</v>
      </c>
      <c r="O99" s="63">
        <v>0</v>
      </c>
      <c r="P99" s="63">
        <v>0</v>
      </c>
      <c r="Q99" s="64">
        <v>0</v>
      </c>
      <c r="R99" s="63">
        <v>0</v>
      </c>
      <c r="S99" s="63">
        <v>0</v>
      </c>
      <c r="T99" s="63">
        <v>0</v>
      </c>
      <c r="U99" s="64">
        <v>40</v>
      </c>
      <c r="V99" s="54">
        <v>0</v>
      </c>
      <c r="W99" s="56">
        <v>2</v>
      </c>
    </row>
    <row r="100" spans="1:23" ht="17.25" customHeight="1" x14ac:dyDescent="0.25">
      <c r="A100" s="63"/>
      <c r="B100" s="63">
        <v>78</v>
      </c>
      <c r="C100" s="62" t="s">
        <v>196</v>
      </c>
      <c r="D100" s="62"/>
      <c r="E100" s="62" t="s">
        <v>848</v>
      </c>
      <c r="F100" s="62" t="s">
        <v>181</v>
      </c>
      <c r="G100" s="63"/>
      <c r="H100" s="62" t="s">
        <v>115</v>
      </c>
      <c r="I100" s="64">
        <v>1040</v>
      </c>
      <c r="J100" s="62" t="s">
        <v>867</v>
      </c>
      <c r="K100" s="63">
        <v>0</v>
      </c>
      <c r="L100" s="63">
        <v>0</v>
      </c>
      <c r="M100" s="63">
        <v>21</v>
      </c>
      <c r="N100" s="63">
        <v>24</v>
      </c>
      <c r="O100" s="63">
        <v>0</v>
      </c>
      <c r="P100" s="63">
        <v>0</v>
      </c>
      <c r="Q100" s="64">
        <v>0</v>
      </c>
      <c r="R100" s="63">
        <v>0</v>
      </c>
      <c r="S100" s="63">
        <v>0</v>
      </c>
      <c r="T100" s="63">
        <v>0</v>
      </c>
      <c r="U100" s="64">
        <v>20</v>
      </c>
      <c r="V100" s="54">
        <v>0</v>
      </c>
      <c r="W100" s="56">
        <v>2</v>
      </c>
    </row>
    <row r="102" spans="1:23" x14ac:dyDescent="0.25">
      <c r="A102" s="57" t="s">
        <v>183</v>
      </c>
    </row>
    <row r="103" spans="1:23" x14ac:dyDescent="0.25">
      <c r="A103" s="60" t="s">
        <v>184</v>
      </c>
    </row>
    <row r="104" spans="1:23" x14ac:dyDescent="0.25">
      <c r="A104" s="60" t="s">
        <v>185</v>
      </c>
    </row>
    <row r="105" spans="1:23" x14ac:dyDescent="0.25">
      <c r="A105" s="60" t="s">
        <v>186</v>
      </c>
    </row>
    <row r="106" spans="1:23" x14ac:dyDescent="0.25">
      <c r="A106" s="60" t="s">
        <v>187</v>
      </c>
    </row>
    <row r="107" spans="1:23" x14ac:dyDescent="0.25">
      <c r="A107" s="60" t="s">
        <v>188</v>
      </c>
    </row>
    <row r="109" spans="1:23" x14ac:dyDescent="0.25">
      <c r="A109" s="59" t="s">
        <v>870</v>
      </c>
    </row>
    <row r="110" spans="1:23" x14ac:dyDescent="0.25">
      <c r="A110" s="58" t="s">
        <v>190</v>
      </c>
    </row>
  </sheetData>
  <hyperlinks>
    <hyperlink ref="A109:V109" r:id="rId1" display="Encontrará todos os detalhes do torneio em http://chess-results.com/tnr290593.aspx?lan=10"/>
    <hyperlink ref="A110:V110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/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85546875" style="52" customWidth="1"/>
    <col min="6" max="6" width="3.85546875" style="52" customWidth="1"/>
    <col min="7" max="7" width="5" style="52" customWidth="1"/>
    <col min="8" max="8" width="20.5703125" style="52" customWidth="1"/>
    <col min="9" max="9" width="5.42578125" style="52" customWidth="1"/>
    <col min="10" max="14" width="5" style="52" customWidth="1"/>
    <col min="15" max="15" width="2" style="52" customWidth="1"/>
    <col min="16" max="16" width="3" style="52" customWidth="1"/>
    <col min="17" max="17" width="4" style="52" customWidth="1"/>
    <col min="18" max="18" width="5" style="52" customWidth="1"/>
    <col min="19" max="19" width="3" style="52" customWidth="1"/>
    <col min="20" max="20" width="5.28515625" style="52" customWidth="1"/>
    <col min="21" max="16384" width="9.140625" style="52"/>
  </cols>
  <sheetData>
    <row r="1" spans="1:21" ht="20.100000000000001" customHeight="1" x14ac:dyDescent="0.25">
      <c r="A1" s="58" t="s">
        <v>138</v>
      </c>
    </row>
    <row r="3" spans="1:21" x14ac:dyDescent="0.25">
      <c r="A3" s="57" t="s">
        <v>873</v>
      </c>
    </row>
    <row r="4" spans="1:21" x14ac:dyDescent="0.25">
      <c r="A4" s="60" t="s">
        <v>140</v>
      </c>
    </row>
    <row r="5" spans="1:21" x14ac:dyDescent="0.25">
      <c r="A5" s="60" t="s">
        <v>141</v>
      </c>
    </row>
    <row r="6" spans="1:21" x14ac:dyDescent="0.25">
      <c r="A6" s="60" t="s">
        <v>143</v>
      </c>
    </row>
    <row r="7" spans="1:21" x14ac:dyDescent="0.25">
      <c r="A7" s="60" t="s">
        <v>144</v>
      </c>
    </row>
    <row r="8" spans="1:21" x14ac:dyDescent="0.25">
      <c r="A8" s="60" t="s">
        <v>794</v>
      </c>
    </row>
    <row r="9" spans="1:21" x14ac:dyDescent="0.25">
      <c r="A9" s="60" t="s">
        <v>874</v>
      </c>
    </row>
    <row r="10" spans="1:21" x14ac:dyDescent="0.25">
      <c r="A10" s="60" t="s">
        <v>875</v>
      </c>
    </row>
    <row r="12" spans="1:21" x14ac:dyDescent="0.25">
      <c r="A12" s="61" t="s">
        <v>876</v>
      </c>
    </row>
    <row r="14" spans="1:21" x14ac:dyDescent="0.25">
      <c r="A14" s="57" t="s">
        <v>149</v>
      </c>
    </row>
    <row r="15" spans="1:21" x14ac:dyDescent="0.25">
      <c r="A15" s="66" t="s">
        <v>150</v>
      </c>
      <c r="B15" s="66" t="s">
        <v>151</v>
      </c>
      <c r="C15" s="66"/>
      <c r="D15" s="65"/>
      <c r="E15" s="65" t="s">
        <v>152</v>
      </c>
      <c r="F15" s="65" t="s">
        <v>109</v>
      </c>
      <c r="G15" s="67" t="s">
        <v>155</v>
      </c>
      <c r="H15" s="65" t="s">
        <v>156</v>
      </c>
      <c r="I15" s="66" t="s">
        <v>157</v>
      </c>
      <c r="J15" s="66" t="s">
        <v>158</v>
      </c>
      <c r="K15" s="66" t="s">
        <v>159</v>
      </c>
      <c r="L15" s="66" t="s">
        <v>160</v>
      </c>
      <c r="M15" s="66" t="s">
        <v>161</v>
      </c>
      <c r="N15" s="66" t="s">
        <v>162</v>
      </c>
      <c r="O15" s="67" t="s">
        <v>163</v>
      </c>
      <c r="P15" s="66" t="s">
        <v>164</v>
      </c>
      <c r="Q15" s="66" t="s">
        <v>165</v>
      </c>
      <c r="R15" s="66" t="s">
        <v>166</v>
      </c>
      <c r="S15" s="67" t="s">
        <v>167</v>
      </c>
      <c r="T15" s="55" t="s">
        <v>168</v>
      </c>
      <c r="U15" s="53" t="s">
        <v>113</v>
      </c>
    </row>
    <row r="16" spans="1:21" ht="17.25" customHeight="1" x14ac:dyDescent="0.25">
      <c r="A16" s="63">
        <v>1</v>
      </c>
      <c r="B16" s="63">
        <v>1</v>
      </c>
      <c r="C16" s="62" t="s">
        <v>196</v>
      </c>
      <c r="D16" s="62"/>
      <c r="E16" s="62" t="s">
        <v>871</v>
      </c>
      <c r="F16" s="62" t="s">
        <v>877</v>
      </c>
      <c r="G16" s="64">
        <v>2158</v>
      </c>
      <c r="H16" s="62" t="s">
        <v>878</v>
      </c>
      <c r="I16" s="63">
        <v>5.5</v>
      </c>
      <c r="J16" s="63">
        <v>0</v>
      </c>
      <c r="K16" s="63">
        <v>19.5</v>
      </c>
      <c r="L16" s="63">
        <v>22</v>
      </c>
      <c r="M16" s="63">
        <v>20</v>
      </c>
      <c r="N16" s="63">
        <v>4</v>
      </c>
      <c r="O16" s="64">
        <v>5</v>
      </c>
      <c r="P16" s="63">
        <v>4.5</v>
      </c>
      <c r="Q16" s="63">
        <v>4.18</v>
      </c>
      <c r="R16" s="63">
        <v>0.32</v>
      </c>
      <c r="S16" s="64">
        <v>20</v>
      </c>
      <c r="T16" s="54">
        <v>6.4</v>
      </c>
      <c r="U16" s="56">
        <v>20</v>
      </c>
    </row>
    <row r="17" spans="1:21" ht="17.25" customHeight="1" x14ac:dyDescent="0.25">
      <c r="A17" s="63">
        <v>2</v>
      </c>
      <c r="B17" s="63">
        <v>6</v>
      </c>
      <c r="C17" s="62" t="s">
        <v>196</v>
      </c>
      <c r="D17" s="62"/>
      <c r="E17" s="62" t="s">
        <v>819</v>
      </c>
      <c r="F17" s="62" t="s">
        <v>115</v>
      </c>
      <c r="G17" s="64">
        <v>1804</v>
      </c>
      <c r="H17" s="62" t="s">
        <v>134</v>
      </c>
      <c r="I17" s="63">
        <v>4.5</v>
      </c>
      <c r="J17" s="63">
        <v>0</v>
      </c>
      <c r="K17" s="63">
        <v>17.5</v>
      </c>
      <c r="L17" s="63">
        <v>20</v>
      </c>
      <c r="M17" s="63">
        <v>13.25</v>
      </c>
      <c r="N17" s="63">
        <v>4</v>
      </c>
      <c r="O17" s="64">
        <v>6</v>
      </c>
      <c r="P17" s="63">
        <v>4.5</v>
      </c>
      <c r="Q17" s="63">
        <v>3.68</v>
      </c>
      <c r="R17" s="63">
        <v>0.82</v>
      </c>
      <c r="S17" s="64">
        <v>20</v>
      </c>
      <c r="T17" s="54">
        <v>16.399999999999999</v>
      </c>
      <c r="U17" s="56">
        <v>17</v>
      </c>
    </row>
    <row r="18" spans="1:21" ht="17.25" customHeight="1" x14ac:dyDescent="0.25">
      <c r="A18" s="63">
        <v>3</v>
      </c>
      <c r="B18" s="63">
        <v>3</v>
      </c>
      <c r="C18" s="62" t="s">
        <v>196</v>
      </c>
      <c r="D18" s="62" t="s">
        <v>114</v>
      </c>
      <c r="E18" s="62" t="s">
        <v>8</v>
      </c>
      <c r="F18" s="62" t="s">
        <v>115</v>
      </c>
      <c r="G18" s="64">
        <v>1922</v>
      </c>
      <c r="H18" s="62" t="s">
        <v>116</v>
      </c>
      <c r="I18" s="63">
        <v>4</v>
      </c>
      <c r="J18" s="63">
        <v>0</v>
      </c>
      <c r="K18" s="63">
        <v>20</v>
      </c>
      <c r="L18" s="63">
        <v>20</v>
      </c>
      <c r="M18" s="63">
        <v>11.25</v>
      </c>
      <c r="N18" s="63">
        <v>3</v>
      </c>
      <c r="O18" s="64">
        <v>6</v>
      </c>
      <c r="P18" s="63">
        <v>4</v>
      </c>
      <c r="Q18" s="63">
        <v>3.65</v>
      </c>
      <c r="R18" s="63">
        <v>0.35</v>
      </c>
      <c r="S18" s="64">
        <v>20</v>
      </c>
      <c r="T18" s="54">
        <v>7</v>
      </c>
      <c r="U18" s="56">
        <v>15</v>
      </c>
    </row>
    <row r="19" spans="1:21" ht="17.25" customHeight="1" x14ac:dyDescent="0.25">
      <c r="A19" s="63">
        <v>4</v>
      </c>
      <c r="B19" s="63">
        <v>5</v>
      </c>
      <c r="C19" s="62" t="s">
        <v>196</v>
      </c>
      <c r="D19" s="62"/>
      <c r="E19" s="62" t="s">
        <v>4</v>
      </c>
      <c r="F19" s="62" t="s">
        <v>115</v>
      </c>
      <c r="G19" s="64">
        <v>1826</v>
      </c>
      <c r="H19" s="62" t="s">
        <v>121</v>
      </c>
      <c r="I19" s="63">
        <v>4</v>
      </c>
      <c r="J19" s="63">
        <v>0</v>
      </c>
      <c r="K19" s="63">
        <v>19.5</v>
      </c>
      <c r="L19" s="63">
        <v>22</v>
      </c>
      <c r="M19" s="63">
        <v>12.5</v>
      </c>
      <c r="N19" s="63">
        <v>4</v>
      </c>
      <c r="O19" s="64">
        <v>6</v>
      </c>
      <c r="P19" s="63">
        <v>4</v>
      </c>
      <c r="Q19" s="63">
        <v>3.67</v>
      </c>
      <c r="R19" s="63">
        <v>0.33</v>
      </c>
      <c r="S19" s="64">
        <v>20</v>
      </c>
      <c r="T19" s="54">
        <v>6.6</v>
      </c>
      <c r="U19" s="56">
        <v>13</v>
      </c>
    </row>
    <row r="20" spans="1:21" ht="17.25" customHeight="1" x14ac:dyDescent="0.25">
      <c r="A20" s="63">
        <v>5</v>
      </c>
      <c r="B20" s="63">
        <v>2</v>
      </c>
      <c r="C20" s="62" t="s">
        <v>196</v>
      </c>
      <c r="D20" s="62"/>
      <c r="E20" s="62" t="s">
        <v>5</v>
      </c>
      <c r="F20" s="62" t="s">
        <v>115</v>
      </c>
      <c r="G20" s="64">
        <v>2020</v>
      </c>
      <c r="H20" s="62" t="s">
        <v>175</v>
      </c>
      <c r="I20" s="63">
        <v>4</v>
      </c>
      <c r="J20" s="63">
        <v>0</v>
      </c>
      <c r="K20" s="63">
        <v>19.5</v>
      </c>
      <c r="L20" s="63">
        <v>21.5</v>
      </c>
      <c r="M20" s="63">
        <v>12.25</v>
      </c>
      <c r="N20" s="63">
        <v>3</v>
      </c>
      <c r="O20" s="64">
        <v>6</v>
      </c>
      <c r="P20" s="63">
        <v>4</v>
      </c>
      <c r="Q20" s="63">
        <v>4.3499999999999996</v>
      </c>
      <c r="R20" s="63">
        <v>-0.35</v>
      </c>
      <c r="S20" s="64">
        <v>20</v>
      </c>
      <c r="T20" s="54">
        <v>-7</v>
      </c>
      <c r="U20" s="56">
        <v>12</v>
      </c>
    </row>
    <row r="21" spans="1:21" ht="17.25" customHeight="1" x14ac:dyDescent="0.25">
      <c r="A21" s="63">
        <v>6</v>
      </c>
      <c r="B21" s="63">
        <v>4</v>
      </c>
      <c r="C21" s="62" t="s">
        <v>196</v>
      </c>
      <c r="D21" s="62"/>
      <c r="E21" s="62" t="s">
        <v>368</v>
      </c>
      <c r="F21" s="62" t="s">
        <v>115</v>
      </c>
      <c r="G21" s="64">
        <v>1829</v>
      </c>
      <c r="H21" s="62" t="s">
        <v>311</v>
      </c>
      <c r="I21" s="63">
        <v>4</v>
      </c>
      <c r="J21" s="63">
        <v>0</v>
      </c>
      <c r="K21" s="63">
        <v>15</v>
      </c>
      <c r="L21" s="63">
        <v>17</v>
      </c>
      <c r="M21" s="63">
        <v>10</v>
      </c>
      <c r="N21" s="63">
        <v>4</v>
      </c>
      <c r="O21" s="64">
        <v>6</v>
      </c>
      <c r="P21" s="63">
        <v>4</v>
      </c>
      <c r="Q21" s="63">
        <v>4.41</v>
      </c>
      <c r="R21" s="63">
        <v>-0.41</v>
      </c>
      <c r="S21" s="64">
        <v>20</v>
      </c>
      <c r="T21" s="54">
        <v>-8.1999999999999993</v>
      </c>
      <c r="U21" s="56">
        <v>11</v>
      </c>
    </row>
    <row r="22" spans="1:21" ht="17.25" customHeight="1" x14ac:dyDescent="0.25">
      <c r="A22" s="63"/>
      <c r="B22" s="63">
        <v>8</v>
      </c>
      <c r="C22" s="62" t="s">
        <v>196</v>
      </c>
      <c r="D22" s="62"/>
      <c r="E22" s="62" t="s">
        <v>348</v>
      </c>
      <c r="F22" s="62" t="s">
        <v>115</v>
      </c>
      <c r="G22" s="64">
        <v>1675</v>
      </c>
      <c r="H22" s="62" t="s">
        <v>175</v>
      </c>
      <c r="I22" s="63">
        <v>4</v>
      </c>
      <c r="J22" s="63">
        <v>0</v>
      </c>
      <c r="K22" s="63">
        <v>15</v>
      </c>
      <c r="L22" s="63">
        <v>17</v>
      </c>
      <c r="M22" s="63">
        <v>10</v>
      </c>
      <c r="N22" s="63">
        <v>4</v>
      </c>
      <c r="O22" s="64">
        <v>6</v>
      </c>
      <c r="P22" s="63">
        <v>4</v>
      </c>
      <c r="Q22" s="63">
        <v>4.0999999999999996</v>
      </c>
      <c r="R22" s="63">
        <v>-0.1</v>
      </c>
      <c r="S22" s="64">
        <v>20</v>
      </c>
      <c r="T22" s="54">
        <v>-2</v>
      </c>
      <c r="U22" s="56">
        <v>10</v>
      </c>
    </row>
    <row r="23" spans="1:21" ht="17.25" customHeight="1" x14ac:dyDescent="0.25">
      <c r="A23" s="63">
        <v>8</v>
      </c>
      <c r="B23" s="63">
        <v>9</v>
      </c>
      <c r="C23" s="62" t="s">
        <v>196</v>
      </c>
      <c r="D23" s="62"/>
      <c r="E23" s="62" t="s">
        <v>93</v>
      </c>
      <c r="F23" s="62" t="s">
        <v>115</v>
      </c>
      <c r="G23" s="64">
        <v>1597</v>
      </c>
      <c r="H23" s="62" t="s">
        <v>172</v>
      </c>
      <c r="I23" s="63">
        <v>3</v>
      </c>
      <c r="J23" s="63">
        <v>0</v>
      </c>
      <c r="K23" s="63">
        <v>21.5</v>
      </c>
      <c r="L23" s="63">
        <v>22.5</v>
      </c>
      <c r="M23" s="63">
        <v>9</v>
      </c>
      <c r="N23" s="63">
        <v>3</v>
      </c>
      <c r="O23" s="64">
        <v>6</v>
      </c>
      <c r="P23" s="63">
        <v>3</v>
      </c>
      <c r="Q23" s="63">
        <v>1.89</v>
      </c>
      <c r="R23" s="63">
        <v>1.1100000000000001</v>
      </c>
      <c r="S23" s="64">
        <v>20</v>
      </c>
      <c r="T23" s="54">
        <v>22.2</v>
      </c>
      <c r="U23" s="56">
        <v>9</v>
      </c>
    </row>
    <row r="24" spans="1:21" ht="17.25" customHeight="1" x14ac:dyDescent="0.25">
      <c r="A24" s="63">
        <v>9</v>
      </c>
      <c r="B24" s="63">
        <v>15</v>
      </c>
      <c r="C24" s="62" t="s">
        <v>196</v>
      </c>
      <c r="D24" s="62"/>
      <c r="E24" s="62" t="s">
        <v>19</v>
      </c>
      <c r="F24" s="62" t="s">
        <v>115</v>
      </c>
      <c r="G24" s="64">
        <v>1471</v>
      </c>
      <c r="H24" s="62" t="s">
        <v>172</v>
      </c>
      <c r="I24" s="63">
        <v>3</v>
      </c>
      <c r="J24" s="63">
        <v>0</v>
      </c>
      <c r="K24" s="63">
        <v>17.5</v>
      </c>
      <c r="L24" s="63">
        <v>19.5</v>
      </c>
      <c r="M24" s="63">
        <v>7</v>
      </c>
      <c r="N24" s="63">
        <v>3</v>
      </c>
      <c r="O24" s="64">
        <v>6</v>
      </c>
      <c r="P24" s="63">
        <v>3</v>
      </c>
      <c r="Q24" s="63">
        <v>1.71</v>
      </c>
      <c r="R24" s="63">
        <v>1.29</v>
      </c>
      <c r="S24" s="64">
        <v>20</v>
      </c>
      <c r="T24" s="54">
        <v>25.8</v>
      </c>
      <c r="U24" s="56">
        <v>8</v>
      </c>
    </row>
    <row r="25" spans="1:21" ht="17.25" customHeight="1" x14ac:dyDescent="0.25">
      <c r="A25" s="63">
        <v>10</v>
      </c>
      <c r="B25" s="63">
        <v>14</v>
      </c>
      <c r="C25" s="62" t="s">
        <v>196</v>
      </c>
      <c r="D25" s="62"/>
      <c r="E25" s="62" t="s">
        <v>20</v>
      </c>
      <c r="F25" s="62" t="s">
        <v>115</v>
      </c>
      <c r="G25" s="64">
        <v>1491</v>
      </c>
      <c r="H25" s="62" t="s">
        <v>179</v>
      </c>
      <c r="I25" s="63">
        <v>3</v>
      </c>
      <c r="J25" s="63">
        <v>0</v>
      </c>
      <c r="K25" s="63">
        <v>16.5</v>
      </c>
      <c r="L25" s="63">
        <v>16.5</v>
      </c>
      <c r="M25" s="63">
        <v>5.5</v>
      </c>
      <c r="N25" s="63">
        <v>3</v>
      </c>
      <c r="O25" s="64">
        <v>6</v>
      </c>
      <c r="P25" s="63">
        <v>3</v>
      </c>
      <c r="Q25" s="63">
        <v>2.5299999999999998</v>
      </c>
      <c r="R25" s="63">
        <v>0.47</v>
      </c>
      <c r="S25" s="64">
        <v>20</v>
      </c>
      <c r="T25" s="54">
        <v>9.4</v>
      </c>
      <c r="U25" s="56">
        <v>7</v>
      </c>
    </row>
    <row r="26" spans="1:21" ht="17.25" customHeight="1" x14ac:dyDescent="0.25">
      <c r="A26" s="63">
        <v>11</v>
      </c>
      <c r="B26" s="63">
        <v>17</v>
      </c>
      <c r="C26" s="62" t="s">
        <v>196</v>
      </c>
      <c r="D26" s="62"/>
      <c r="E26" s="62" t="s">
        <v>21</v>
      </c>
      <c r="F26" s="62" t="s">
        <v>115</v>
      </c>
      <c r="G26" s="64">
        <v>1273</v>
      </c>
      <c r="H26" s="62" t="s">
        <v>179</v>
      </c>
      <c r="I26" s="63">
        <v>3</v>
      </c>
      <c r="J26" s="63">
        <v>0</v>
      </c>
      <c r="K26" s="63">
        <v>13</v>
      </c>
      <c r="L26" s="63">
        <v>15</v>
      </c>
      <c r="M26" s="63">
        <v>7.5</v>
      </c>
      <c r="N26" s="63">
        <v>2</v>
      </c>
      <c r="O26" s="64">
        <v>5</v>
      </c>
      <c r="P26" s="63">
        <v>2</v>
      </c>
      <c r="Q26" s="63">
        <v>1.38</v>
      </c>
      <c r="R26" s="63">
        <v>0.62</v>
      </c>
      <c r="S26" s="64">
        <v>20</v>
      </c>
      <c r="T26" s="54">
        <v>12.4</v>
      </c>
      <c r="U26" s="56">
        <v>6</v>
      </c>
    </row>
    <row r="27" spans="1:21" ht="17.25" customHeight="1" x14ac:dyDescent="0.25">
      <c r="A27" s="63">
        <v>12</v>
      </c>
      <c r="B27" s="63">
        <v>10</v>
      </c>
      <c r="C27" s="62" t="s">
        <v>196</v>
      </c>
      <c r="D27" s="62"/>
      <c r="E27" s="62" t="s">
        <v>530</v>
      </c>
      <c r="F27" s="62" t="s">
        <v>115</v>
      </c>
      <c r="G27" s="64">
        <v>1593</v>
      </c>
      <c r="H27" s="62" t="s">
        <v>175</v>
      </c>
      <c r="I27" s="63">
        <v>2.5</v>
      </c>
      <c r="J27" s="63">
        <v>0</v>
      </c>
      <c r="K27" s="63">
        <v>18.5</v>
      </c>
      <c r="L27" s="63">
        <v>21</v>
      </c>
      <c r="M27" s="63">
        <v>6.75</v>
      </c>
      <c r="N27" s="63">
        <v>1</v>
      </c>
      <c r="O27" s="64">
        <v>4</v>
      </c>
      <c r="P27" s="63">
        <v>1.5</v>
      </c>
      <c r="Q27" s="63">
        <v>2.1800000000000002</v>
      </c>
      <c r="R27" s="63">
        <v>-0.68</v>
      </c>
      <c r="S27" s="64">
        <v>20</v>
      </c>
      <c r="T27" s="54">
        <v>-13.6</v>
      </c>
      <c r="U27" s="56">
        <v>5</v>
      </c>
    </row>
    <row r="28" spans="1:21" ht="17.25" customHeight="1" x14ac:dyDescent="0.25">
      <c r="A28" s="63">
        <v>13</v>
      </c>
      <c r="B28" s="63">
        <v>11</v>
      </c>
      <c r="C28" s="62" t="s">
        <v>196</v>
      </c>
      <c r="D28" s="62"/>
      <c r="E28" s="62" t="s">
        <v>12</v>
      </c>
      <c r="F28" s="62" t="s">
        <v>115</v>
      </c>
      <c r="G28" s="64">
        <v>1588</v>
      </c>
      <c r="H28" s="62" t="s">
        <v>172</v>
      </c>
      <c r="I28" s="63">
        <v>2.5</v>
      </c>
      <c r="J28" s="63">
        <v>0</v>
      </c>
      <c r="K28" s="63">
        <v>17.5</v>
      </c>
      <c r="L28" s="63">
        <v>19.5</v>
      </c>
      <c r="M28" s="63">
        <v>6.75</v>
      </c>
      <c r="N28" s="63">
        <v>2</v>
      </c>
      <c r="O28" s="64">
        <v>6</v>
      </c>
      <c r="P28" s="63">
        <v>2.5</v>
      </c>
      <c r="Q28" s="63">
        <v>1.77</v>
      </c>
      <c r="R28" s="63">
        <v>0.73</v>
      </c>
      <c r="S28" s="64">
        <v>20</v>
      </c>
      <c r="T28" s="54">
        <v>14.6</v>
      </c>
      <c r="U28" s="56">
        <v>4</v>
      </c>
    </row>
    <row r="29" spans="1:21" ht="17.25" customHeight="1" x14ac:dyDescent="0.25">
      <c r="A29" s="63">
        <v>14</v>
      </c>
      <c r="B29" s="63">
        <v>16</v>
      </c>
      <c r="C29" s="62" t="s">
        <v>196</v>
      </c>
      <c r="D29" s="62"/>
      <c r="E29" s="62" t="s">
        <v>414</v>
      </c>
      <c r="F29" s="62" t="s">
        <v>115</v>
      </c>
      <c r="G29" s="64">
        <v>1351</v>
      </c>
      <c r="H29" s="62" t="s">
        <v>311</v>
      </c>
      <c r="I29" s="63">
        <v>2.5</v>
      </c>
      <c r="J29" s="63">
        <v>0</v>
      </c>
      <c r="K29" s="63">
        <v>16.5</v>
      </c>
      <c r="L29" s="63">
        <v>17.5</v>
      </c>
      <c r="M29" s="63">
        <v>4.75</v>
      </c>
      <c r="N29" s="63">
        <v>2</v>
      </c>
      <c r="O29" s="64">
        <v>6</v>
      </c>
      <c r="P29" s="63">
        <v>2.5</v>
      </c>
      <c r="Q29" s="63">
        <v>2.04</v>
      </c>
      <c r="R29" s="63">
        <v>0.46</v>
      </c>
      <c r="S29" s="64">
        <v>20</v>
      </c>
      <c r="T29" s="54">
        <v>9.1999999999999993</v>
      </c>
      <c r="U29" s="56">
        <v>3</v>
      </c>
    </row>
    <row r="30" spans="1:21" ht="17.25" customHeight="1" x14ac:dyDescent="0.25">
      <c r="A30" s="63">
        <v>15</v>
      </c>
      <c r="B30" s="63">
        <v>12</v>
      </c>
      <c r="C30" s="62" t="s">
        <v>196</v>
      </c>
      <c r="D30" s="62"/>
      <c r="E30" s="62" t="s">
        <v>17</v>
      </c>
      <c r="F30" s="62" t="s">
        <v>115</v>
      </c>
      <c r="G30" s="64">
        <v>1556</v>
      </c>
      <c r="H30" s="62" t="s">
        <v>334</v>
      </c>
      <c r="I30" s="63">
        <v>2.5</v>
      </c>
      <c r="J30" s="63">
        <v>0</v>
      </c>
      <c r="K30" s="63">
        <v>16</v>
      </c>
      <c r="L30" s="63">
        <v>17</v>
      </c>
      <c r="M30" s="63">
        <v>6</v>
      </c>
      <c r="N30" s="63">
        <v>2</v>
      </c>
      <c r="O30" s="64">
        <v>6</v>
      </c>
      <c r="P30" s="63">
        <v>2.5</v>
      </c>
      <c r="Q30" s="63">
        <v>3.42</v>
      </c>
      <c r="R30" s="63">
        <v>-0.92</v>
      </c>
      <c r="S30" s="64">
        <v>20</v>
      </c>
      <c r="T30" s="54">
        <v>-18.399999999999999</v>
      </c>
      <c r="U30" s="56">
        <v>2</v>
      </c>
    </row>
    <row r="31" spans="1:21" ht="17.25" customHeight="1" x14ac:dyDescent="0.25">
      <c r="A31" s="63">
        <v>16</v>
      </c>
      <c r="B31" s="63">
        <v>7</v>
      </c>
      <c r="C31" s="62" t="s">
        <v>196</v>
      </c>
      <c r="D31" s="62"/>
      <c r="E31" s="62" t="s">
        <v>336</v>
      </c>
      <c r="F31" s="62" t="s">
        <v>115</v>
      </c>
      <c r="G31" s="64">
        <v>1794</v>
      </c>
      <c r="H31" s="62" t="s">
        <v>122</v>
      </c>
      <c r="I31" s="63">
        <v>2</v>
      </c>
      <c r="J31" s="63">
        <v>0</v>
      </c>
      <c r="K31" s="63">
        <v>16.5</v>
      </c>
      <c r="L31" s="63">
        <v>17.5</v>
      </c>
      <c r="M31" s="63">
        <v>4</v>
      </c>
      <c r="N31" s="63">
        <v>2</v>
      </c>
      <c r="O31" s="64">
        <v>6</v>
      </c>
      <c r="P31" s="63">
        <v>2</v>
      </c>
      <c r="Q31" s="63">
        <v>4.13</v>
      </c>
      <c r="R31" s="63">
        <v>-2.13</v>
      </c>
      <c r="S31" s="64">
        <v>20</v>
      </c>
      <c r="T31" s="54">
        <v>-42.6</v>
      </c>
      <c r="U31" s="56">
        <v>1</v>
      </c>
    </row>
    <row r="32" spans="1:21" ht="17.25" customHeight="1" x14ac:dyDescent="0.25">
      <c r="A32" s="63">
        <v>17</v>
      </c>
      <c r="B32" s="63">
        <v>18</v>
      </c>
      <c r="C32" s="62" t="s">
        <v>196</v>
      </c>
      <c r="D32" s="62"/>
      <c r="E32" s="62" t="s">
        <v>24</v>
      </c>
      <c r="F32" s="62" t="s">
        <v>115</v>
      </c>
      <c r="G32" s="64">
        <v>1249</v>
      </c>
      <c r="H32" s="62" t="s">
        <v>175</v>
      </c>
      <c r="I32" s="63">
        <v>2</v>
      </c>
      <c r="J32" s="63">
        <v>0</v>
      </c>
      <c r="K32" s="63">
        <v>15</v>
      </c>
      <c r="L32" s="63">
        <v>15</v>
      </c>
      <c r="M32" s="63">
        <v>1</v>
      </c>
      <c r="N32" s="63">
        <v>2</v>
      </c>
      <c r="O32" s="64">
        <v>6</v>
      </c>
      <c r="P32" s="63">
        <v>2</v>
      </c>
      <c r="Q32" s="63">
        <v>1.7</v>
      </c>
      <c r="R32" s="63">
        <v>0.3</v>
      </c>
      <c r="S32" s="64">
        <v>20</v>
      </c>
      <c r="T32" s="54">
        <v>6</v>
      </c>
      <c r="U32" s="56">
        <v>1</v>
      </c>
    </row>
    <row r="33" spans="1:21" ht="17.25" customHeight="1" x14ac:dyDescent="0.25">
      <c r="A33" s="63">
        <v>18</v>
      </c>
      <c r="B33" s="63">
        <v>19</v>
      </c>
      <c r="C33" s="62" t="s">
        <v>196</v>
      </c>
      <c r="D33" s="62"/>
      <c r="E33" s="62" t="s">
        <v>340</v>
      </c>
      <c r="F33" s="62" t="s">
        <v>115</v>
      </c>
      <c r="G33" s="64">
        <v>1128</v>
      </c>
      <c r="H33" s="62" t="s">
        <v>179</v>
      </c>
      <c r="I33" s="63">
        <v>1</v>
      </c>
      <c r="J33" s="63">
        <v>0</v>
      </c>
      <c r="K33" s="63">
        <v>13</v>
      </c>
      <c r="L33" s="63">
        <v>15</v>
      </c>
      <c r="M33" s="63">
        <v>3</v>
      </c>
      <c r="N33" s="63">
        <v>0</v>
      </c>
      <c r="O33" s="64">
        <v>5</v>
      </c>
      <c r="P33" s="63">
        <v>0</v>
      </c>
      <c r="Q33" s="63">
        <v>0.8</v>
      </c>
      <c r="R33" s="63">
        <v>-0.8</v>
      </c>
      <c r="S33" s="64">
        <v>20</v>
      </c>
      <c r="T33" s="54">
        <v>-16</v>
      </c>
      <c r="U33" s="56">
        <v>1</v>
      </c>
    </row>
    <row r="34" spans="1:21" ht="17.25" customHeight="1" x14ac:dyDescent="0.25">
      <c r="A34" s="63">
        <v>19</v>
      </c>
      <c r="B34" s="63">
        <v>13</v>
      </c>
      <c r="C34" s="62" t="s">
        <v>196</v>
      </c>
      <c r="D34" s="62"/>
      <c r="E34" s="62" t="s">
        <v>428</v>
      </c>
      <c r="F34" s="62" t="s">
        <v>115</v>
      </c>
      <c r="G34" s="64">
        <v>1505</v>
      </c>
      <c r="H34" s="62" t="s">
        <v>172</v>
      </c>
      <c r="I34" s="63">
        <v>0</v>
      </c>
      <c r="J34" s="63">
        <v>0</v>
      </c>
      <c r="K34" s="63">
        <v>16</v>
      </c>
      <c r="L34" s="63">
        <v>18</v>
      </c>
      <c r="M34" s="63">
        <v>0</v>
      </c>
      <c r="N34" s="63">
        <v>0</v>
      </c>
      <c r="O34" s="64">
        <v>3</v>
      </c>
      <c r="P34" s="63">
        <v>0</v>
      </c>
      <c r="Q34" s="63">
        <v>1.41</v>
      </c>
      <c r="R34" s="63">
        <v>-1.41</v>
      </c>
      <c r="S34" s="64">
        <v>20</v>
      </c>
      <c r="T34" s="54">
        <v>-28.2</v>
      </c>
      <c r="U34" s="56">
        <v>1</v>
      </c>
    </row>
    <row r="36" spans="1:21" x14ac:dyDescent="0.25">
      <c r="A36" s="57" t="s">
        <v>183</v>
      </c>
    </row>
    <row r="37" spans="1:21" x14ac:dyDescent="0.25">
      <c r="A37" s="60" t="s">
        <v>184</v>
      </c>
    </row>
    <row r="38" spans="1:21" x14ac:dyDescent="0.25">
      <c r="A38" s="60" t="s">
        <v>185</v>
      </c>
    </row>
    <row r="39" spans="1:21" x14ac:dyDescent="0.25">
      <c r="A39" s="60" t="s">
        <v>186</v>
      </c>
    </row>
    <row r="40" spans="1:21" x14ac:dyDescent="0.25">
      <c r="A40" s="60" t="s">
        <v>187</v>
      </c>
    </row>
    <row r="41" spans="1:21" x14ac:dyDescent="0.25">
      <c r="A41" s="60" t="s">
        <v>188</v>
      </c>
    </row>
    <row r="43" spans="1:21" x14ac:dyDescent="0.25">
      <c r="A43" s="59" t="s">
        <v>879</v>
      </c>
    </row>
    <row r="44" spans="1:21" x14ac:dyDescent="0.25">
      <c r="A44" s="58" t="s">
        <v>190</v>
      </c>
    </row>
  </sheetData>
  <hyperlinks>
    <hyperlink ref="A43:T43" r:id="rId1" display="Encontrará todos os detalhes do torneio em http://chess-results.com/tnr293636.aspx?lan=10"/>
    <hyperlink ref="A44:T44" r:id="rId2" display="Servidor de resultados de torneio de xadrez: Chess-Results"/>
    <hyperlink ref="A1:T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sqref="A1:XFD1048576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5.140625" style="52" customWidth="1"/>
    <col min="6" max="6" width="4.140625" style="52" customWidth="1"/>
    <col min="7" max="7" width="4.28515625" style="52" customWidth="1"/>
    <col min="8" max="8" width="2.42578125" style="52" customWidth="1"/>
    <col min="9" max="9" width="3.85546875" style="52" customWidth="1"/>
    <col min="10" max="10" width="6.7109375" style="52" customWidth="1"/>
    <col min="11" max="11" width="22.28515625" style="52" customWidth="1"/>
    <col min="12" max="12" width="3.5703125" style="52" customWidth="1"/>
    <col min="13" max="17" width="5" style="52" customWidth="1"/>
    <col min="18" max="18" width="2" style="52" customWidth="1"/>
    <col min="19" max="19" width="5" style="52" customWidth="1"/>
    <col min="20" max="20" width="3" style="52" customWidth="1"/>
    <col min="21" max="21" width="5.28515625" style="52" customWidth="1"/>
    <col min="22" max="16384" width="9.140625" style="52"/>
  </cols>
  <sheetData>
    <row r="1" spans="1:22" ht="20.100000000000001" customHeight="1" x14ac:dyDescent="0.25">
      <c r="A1" s="58" t="s">
        <v>138</v>
      </c>
    </row>
    <row r="3" spans="1:22" x14ac:dyDescent="0.25">
      <c r="A3" s="57" t="s">
        <v>932</v>
      </c>
    </row>
    <row r="4" spans="1:22" x14ac:dyDescent="0.25">
      <c r="A4" s="60" t="s">
        <v>933</v>
      </c>
    </row>
    <row r="5" spans="1:22" x14ac:dyDescent="0.25">
      <c r="A5" s="60" t="s">
        <v>141</v>
      </c>
    </row>
    <row r="6" spans="1:22" x14ac:dyDescent="0.25">
      <c r="A6" s="60" t="s">
        <v>934</v>
      </c>
    </row>
    <row r="7" spans="1:22" x14ac:dyDescent="0.25">
      <c r="A7" s="60" t="s">
        <v>935</v>
      </c>
    </row>
    <row r="8" spans="1:22" x14ac:dyDescent="0.25">
      <c r="A8" s="60" t="s">
        <v>144</v>
      </c>
    </row>
    <row r="9" spans="1:22" x14ac:dyDescent="0.25">
      <c r="A9" s="60" t="s">
        <v>936</v>
      </c>
    </row>
    <row r="10" spans="1:22" x14ac:dyDescent="0.25">
      <c r="A10" s="60" t="s">
        <v>937</v>
      </c>
    </row>
    <row r="11" spans="1:22" x14ac:dyDescent="0.25">
      <c r="A11" s="60" t="s">
        <v>938</v>
      </c>
    </row>
    <row r="13" spans="1:22" x14ac:dyDescent="0.25">
      <c r="A13" s="61" t="s">
        <v>939</v>
      </c>
    </row>
    <row r="15" spans="1:22" x14ac:dyDescent="0.25">
      <c r="A15" s="57" t="s">
        <v>309</v>
      </c>
    </row>
    <row r="16" spans="1:22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6" t="s">
        <v>929</v>
      </c>
      <c r="I16" s="65" t="s">
        <v>109</v>
      </c>
      <c r="J16" s="67" t="s">
        <v>155</v>
      </c>
      <c r="K16" s="65" t="s">
        <v>156</v>
      </c>
      <c r="L16" s="66" t="s">
        <v>157</v>
      </c>
      <c r="M16" s="66" t="s">
        <v>158</v>
      </c>
      <c r="N16" s="66" t="s">
        <v>159</v>
      </c>
      <c r="O16" s="66" t="s">
        <v>160</v>
      </c>
      <c r="P16" s="66" t="s">
        <v>161</v>
      </c>
      <c r="Q16" s="66" t="s">
        <v>162</v>
      </c>
      <c r="R16" s="67" t="s">
        <v>163</v>
      </c>
      <c r="S16" s="66" t="s">
        <v>166</v>
      </c>
      <c r="T16" s="67" t="s">
        <v>167</v>
      </c>
      <c r="U16" s="55" t="s">
        <v>168</v>
      </c>
      <c r="V16" s="53" t="s">
        <v>113</v>
      </c>
    </row>
    <row r="17" spans="1:22" ht="17.25" customHeight="1" x14ac:dyDescent="0.25">
      <c r="A17" s="63">
        <v>1</v>
      </c>
      <c r="B17" s="63">
        <v>4</v>
      </c>
      <c r="C17" s="62" t="s">
        <v>196</v>
      </c>
      <c r="D17" s="62" t="s">
        <v>114</v>
      </c>
      <c r="E17" s="62" t="s">
        <v>880</v>
      </c>
      <c r="F17" s="62" t="s">
        <v>171</v>
      </c>
      <c r="G17" s="63"/>
      <c r="H17" s="63"/>
      <c r="I17" s="62" t="s">
        <v>115</v>
      </c>
      <c r="J17" s="64">
        <v>1922</v>
      </c>
      <c r="K17" s="62" t="s">
        <v>940</v>
      </c>
      <c r="L17" s="63">
        <v>6</v>
      </c>
      <c r="M17" s="63">
        <v>1</v>
      </c>
      <c r="N17" s="63">
        <v>28.5</v>
      </c>
      <c r="O17" s="63">
        <v>31.5</v>
      </c>
      <c r="P17" s="63">
        <v>26.5</v>
      </c>
      <c r="Q17" s="63">
        <v>6</v>
      </c>
      <c r="R17" s="64">
        <v>7</v>
      </c>
      <c r="S17" s="63">
        <v>2.25</v>
      </c>
      <c r="T17" s="64">
        <v>20</v>
      </c>
      <c r="U17" s="54">
        <v>45</v>
      </c>
      <c r="V17" s="56">
        <v>20</v>
      </c>
    </row>
    <row r="18" spans="1:22" ht="17.25" customHeight="1" x14ac:dyDescent="0.25">
      <c r="A18" s="63">
        <v>2</v>
      </c>
      <c r="B18" s="63">
        <v>2</v>
      </c>
      <c r="C18" s="62" t="s">
        <v>196</v>
      </c>
      <c r="D18" s="62"/>
      <c r="E18" s="62" t="s">
        <v>881</v>
      </c>
      <c r="F18" s="62"/>
      <c r="G18" s="63"/>
      <c r="H18" s="63"/>
      <c r="I18" s="62" t="s">
        <v>877</v>
      </c>
      <c r="J18" s="64">
        <v>2158</v>
      </c>
      <c r="K18" s="62" t="s">
        <v>941</v>
      </c>
      <c r="L18" s="63">
        <v>6</v>
      </c>
      <c r="M18" s="63">
        <v>0</v>
      </c>
      <c r="N18" s="63">
        <v>28</v>
      </c>
      <c r="O18" s="63">
        <v>31.5</v>
      </c>
      <c r="P18" s="63">
        <v>25</v>
      </c>
      <c r="Q18" s="63">
        <v>6</v>
      </c>
      <c r="R18" s="64">
        <v>7</v>
      </c>
      <c r="S18" s="63">
        <v>0.56999999999999995</v>
      </c>
      <c r="T18" s="64">
        <v>20</v>
      </c>
      <c r="U18" s="54">
        <v>11.4</v>
      </c>
      <c r="V18" s="56">
        <v>17</v>
      </c>
    </row>
    <row r="19" spans="1:22" ht="17.25" customHeight="1" x14ac:dyDescent="0.25">
      <c r="A19" s="63">
        <v>3</v>
      </c>
      <c r="B19" s="63">
        <v>1</v>
      </c>
      <c r="C19" s="62" t="s">
        <v>196</v>
      </c>
      <c r="D19" s="62" t="s">
        <v>114</v>
      </c>
      <c r="E19" s="62" t="s">
        <v>882</v>
      </c>
      <c r="F19" s="62" t="s">
        <v>171</v>
      </c>
      <c r="G19" s="63"/>
      <c r="H19" s="63"/>
      <c r="I19" s="62" t="s">
        <v>115</v>
      </c>
      <c r="J19" s="64">
        <v>2163</v>
      </c>
      <c r="K19" s="62" t="s">
        <v>941</v>
      </c>
      <c r="L19" s="63">
        <v>5</v>
      </c>
      <c r="M19" s="63">
        <v>2</v>
      </c>
      <c r="N19" s="63">
        <v>30</v>
      </c>
      <c r="O19" s="63">
        <v>33</v>
      </c>
      <c r="P19" s="63">
        <v>21</v>
      </c>
      <c r="Q19" s="63">
        <v>5</v>
      </c>
      <c r="R19" s="64">
        <v>7</v>
      </c>
      <c r="S19" s="63">
        <v>-0.51</v>
      </c>
      <c r="T19" s="64">
        <v>20</v>
      </c>
      <c r="U19" s="54">
        <v>-10.199999999999999</v>
      </c>
      <c r="V19" s="56">
        <v>15</v>
      </c>
    </row>
    <row r="20" spans="1:22" ht="17.25" customHeight="1" x14ac:dyDescent="0.25">
      <c r="A20" s="63">
        <v>4</v>
      </c>
      <c r="B20" s="63">
        <v>3</v>
      </c>
      <c r="C20" s="62" t="s">
        <v>196</v>
      </c>
      <c r="D20" s="62"/>
      <c r="E20" s="62" t="s">
        <v>744</v>
      </c>
      <c r="F20" s="62"/>
      <c r="G20" s="63"/>
      <c r="H20" s="63"/>
      <c r="I20" s="62" t="s">
        <v>115</v>
      </c>
      <c r="J20" s="64">
        <v>2122</v>
      </c>
      <c r="K20" s="62" t="s">
        <v>122</v>
      </c>
      <c r="L20" s="63">
        <v>5</v>
      </c>
      <c r="M20" s="63">
        <v>1</v>
      </c>
      <c r="N20" s="63">
        <v>30</v>
      </c>
      <c r="O20" s="63">
        <v>33</v>
      </c>
      <c r="P20" s="63">
        <v>21.5</v>
      </c>
      <c r="Q20" s="63">
        <v>5</v>
      </c>
      <c r="R20" s="64">
        <v>7</v>
      </c>
      <c r="S20" s="63">
        <v>-0.16</v>
      </c>
      <c r="T20" s="64">
        <v>20</v>
      </c>
      <c r="U20" s="54">
        <v>-3.2</v>
      </c>
      <c r="V20" s="56">
        <v>13</v>
      </c>
    </row>
    <row r="21" spans="1:22" ht="17.25" customHeight="1" x14ac:dyDescent="0.25">
      <c r="A21" s="63">
        <v>5</v>
      </c>
      <c r="B21" s="63">
        <v>8</v>
      </c>
      <c r="C21" s="62" t="s">
        <v>196</v>
      </c>
      <c r="D21" s="62"/>
      <c r="E21" s="62" t="s">
        <v>883</v>
      </c>
      <c r="F21" s="62" t="s">
        <v>171</v>
      </c>
      <c r="G21" s="63"/>
      <c r="H21" s="63"/>
      <c r="I21" s="62" t="s">
        <v>115</v>
      </c>
      <c r="J21" s="64">
        <v>1822</v>
      </c>
      <c r="K21" s="62" t="s">
        <v>122</v>
      </c>
      <c r="L21" s="63">
        <v>5</v>
      </c>
      <c r="M21" s="63">
        <v>0</v>
      </c>
      <c r="N21" s="63">
        <v>24.5</v>
      </c>
      <c r="O21" s="63">
        <v>26.5</v>
      </c>
      <c r="P21" s="63">
        <v>15.5</v>
      </c>
      <c r="Q21" s="63">
        <v>5</v>
      </c>
      <c r="R21" s="64">
        <v>7</v>
      </c>
      <c r="S21" s="63">
        <v>0.6</v>
      </c>
      <c r="T21" s="64">
        <v>20</v>
      </c>
      <c r="U21" s="54">
        <v>12</v>
      </c>
      <c r="V21" s="56">
        <v>12</v>
      </c>
    </row>
    <row r="22" spans="1:22" ht="17.25" customHeight="1" x14ac:dyDescent="0.25">
      <c r="A22" s="63">
        <v>6</v>
      </c>
      <c r="B22" s="63">
        <v>5</v>
      </c>
      <c r="C22" s="62" t="s">
        <v>196</v>
      </c>
      <c r="D22" s="62"/>
      <c r="E22" s="62" t="s">
        <v>884</v>
      </c>
      <c r="F22" s="62"/>
      <c r="G22" s="63"/>
      <c r="H22" s="63"/>
      <c r="I22" s="62" t="s">
        <v>115</v>
      </c>
      <c r="J22" s="64">
        <v>1886</v>
      </c>
      <c r="K22" s="62" t="s">
        <v>122</v>
      </c>
      <c r="L22" s="63">
        <v>4.5</v>
      </c>
      <c r="M22" s="63">
        <v>0</v>
      </c>
      <c r="N22" s="63">
        <v>25</v>
      </c>
      <c r="O22" s="63">
        <v>28</v>
      </c>
      <c r="P22" s="63">
        <v>15.5</v>
      </c>
      <c r="Q22" s="63">
        <v>4</v>
      </c>
      <c r="R22" s="64">
        <v>7</v>
      </c>
      <c r="S22" s="63">
        <v>-0.59</v>
      </c>
      <c r="T22" s="64">
        <v>20</v>
      </c>
      <c r="U22" s="54">
        <v>-11.8</v>
      </c>
      <c r="V22" s="56">
        <v>11</v>
      </c>
    </row>
    <row r="23" spans="1:22" ht="17.25" customHeight="1" x14ac:dyDescent="0.25">
      <c r="A23" s="63">
        <v>7</v>
      </c>
      <c r="B23" s="63">
        <v>13</v>
      </c>
      <c r="C23" s="62" t="s">
        <v>196</v>
      </c>
      <c r="D23" s="62"/>
      <c r="E23" s="62" t="s">
        <v>710</v>
      </c>
      <c r="F23" s="62"/>
      <c r="G23" s="63"/>
      <c r="H23" s="63"/>
      <c r="I23" s="62" t="s">
        <v>115</v>
      </c>
      <c r="J23" s="64">
        <v>1675</v>
      </c>
      <c r="K23" s="62" t="s">
        <v>175</v>
      </c>
      <c r="L23" s="63">
        <v>4</v>
      </c>
      <c r="M23" s="63">
        <v>0</v>
      </c>
      <c r="N23" s="63">
        <v>27</v>
      </c>
      <c r="O23" s="63">
        <v>30</v>
      </c>
      <c r="P23" s="63">
        <v>13.5</v>
      </c>
      <c r="Q23" s="63">
        <v>4</v>
      </c>
      <c r="R23" s="64">
        <v>7</v>
      </c>
      <c r="S23" s="63">
        <v>1.19</v>
      </c>
      <c r="T23" s="64">
        <v>20</v>
      </c>
      <c r="U23" s="54">
        <v>23.8</v>
      </c>
      <c r="V23" s="56">
        <v>10</v>
      </c>
    </row>
    <row r="24" spans="1:22" ht="17.25" customHeight="1" x14ac:dyDescent="0.25">
      <c r="A24" s="63">
        <v>8</v>
      </c>
      <c r="B24" s="63">
        <v>6</v>
      </c>
      <c r="C24" s="62" t="s">
        <v>196</v>
      </c>
      <c r="D24" s="62" t="s">
        <v>114</v>
      </c>
      <c r="E24" s="62" t="s">
        <v>885</v>
      </c>
      <c r="F24" s="62" t="s">
        <v>171</v>
      </c>
      <c r="G24" s="63"/>
      <c r="H24" s="63"/>
      <c r="I24" s="62" t="s">
        <v>115</v>
      </c>
      <c r="J24" s="64">
        <v>1855</v>
      </c>
      <c r="K24" s="62" t="s">
        <v>941</v>
      </c>
      <c r="L24" s="63">
        <v>4</v>
      </c>
      <c r="M24" s="63">
        <v>0</v>
      </c>
      <c r="N24" s="63">
        <v>26</v>
      </c>
      <c r="O24" s="63">
        <v>29</v>
      </c>
      <c r="P24" s="63">
        <v>14</v>
      </c>
      <c r="Q24" s="63">
        <v>4</v>
      </c>
      <c r="R24" s="64">
        <v>7</v>
      </c>
      <c r="S24" s="63">
        <v>-0.2</v>
      </c>
      <c r="T24" s="64">
        <v>20</v>
      </c>
      <c r="U24" s="54">
        <v>-4</v>
      </c>
      <c r="V24" s="56">
        <v>9</v>
      </c>
    </row>
    <row r="25" spans="1:22" ht="17.25" customHeight="1" x14ac:dyDescent="0.25">
      <c r="A25" s="63">
        <v>9</v>
      </c>
      <c r="B25" s="63">
        <v>17</v>
      </c>
      <c r="C25" s="62" t="s">
        <v>196</v>
      </c>
      <c r="D25" s="62"/>
      <c r="E25" s="62" t="s">
        <v>886</v>
      </c>
      <c r="F25" s="62"/>
      <c r="G25" s="63"/>
      <c r="H25" s="63"/>
      <c r="I25" s="62" t="s">
        <v>115</v>
      </c>
      <c r="J25" s="64">
        <v>1579</v>
      </c>
      <c r="K25" s="62" t="s">
        <v>311</v>
      </c>
      <c r="L25" s="63">
        <v>4</v>
      </c>
      <c r="M25" s="63">
        <v>0</v>
      </c>
      <c r="N25" s="63">
        <v>25</v>
      </c>
      <c r="O25" s="63">
        <v>28</v>
      </c>
      <c r="P25" s="63">
        <v>14.25</v>
      </c>
      <c r="Q25" s="63">
        <v>3</v>
      </c>
      <c r="R25" s="64">
        <v>7</v>
      </c>
      <c r="S25" s="63">
        <v>2.04</v>
      </c>
      <c r="T25" s="64">
        <v>20</v>
      </c>
      <c r="U25" s="54">
        <v>40.799999999999997</v>
      </c>
      <c r="V25" s="56">
        <v>8</v>
      </c>
    </row>
    <row r="26" spans="1:22" ht="17.25" customHeight="1" x14ac:dyDescent="0.25">
      <c r="A26" s="63">
        <v>10</v>
      </c>
      <c r="B26" s="63">
        <v>12</v>
      </c>
      <c r="C26" s="62" t="s">
        <v>196</v>
      </c>
      <c r="D26" s="62"/>
      <c r="E26" s="62" t="s">
        <v>275</v>
      </c>
      <c r="F26" s="62" t="s">
        <v>197</v>
      </c>
      <c r="G26" s="63"/>
      <c r="H26" s="63"/>
      <c r="I26" s="62" t="s">
        <v>115</v>
      </c>
      <c r="J26" s="64">
        <v>1694</v>
      </c>
      <c r="K26" s="62" t="s">
        <v>865</v>
      </c>
      <c r="L26" s="63">
        <v>4</v>
      </c>
      <c r="M26" s="63">
        <v>0</v>
      </c>
      <c r="N26" s="63">
        <v>25</v>
      </c>
      <c r="O26" s="63">
        <v>27</v>
      </c>
      <c r="P26" s="63">
        <v>13</v>
      </c>
      <c r="Q26" s="63">
        <v>4</v>
      </c>
      <c r="R26" s="64">
        <v>7</v>
      </c>
      <c r="S26" s="63">
        <v>0.97</v>
      </c>
      <c r="T26" s="64">
        <v>20</v>
      </c>
      <c r="U26" s="54">
        <v>19.399999999999999</v>
      </c>
      <c r="V26" s="56">
        <v>7</v>
      </c>
    </row>
    <row r="27" spans="1:22" ht="17.25" customHeight="1" x14ac:dyDescent="0.25">
      <c r="A27" s="63">
        <v>11</v>
      </c>
      <c r="B27" s="63">
        <v>19</v>
      </c>
      <c r="C27" s="62" t="s">
        <v>196</v>
      </c>
      <c r="D27" s="62"/>
      <c r="E27" s="62" t="s">
        <v>887</v>
      </c>
      <c r="F27" s="62"/>
      <c r="G27" s="63"/>
      <c r="H27" s="63"/>
      <c r="I27" s="62" t="s">
        <v>115</v>
      </c>
      <c r="J27" s="64">
        <v>1542</v>
      </c>
      <c r="K27" s="62" t="s">
        <v>311</v>
      </c>
      <c r="L27" s="63">
        <v>4</v>
      </c>
      <c r="M27" s="63">
        <v>0</v>
      </c>
      <c r="N27" s="63">
        <v>24</v>
      </c>
      <c r="O27" s="63">
        <v>25</v>
      </c>
      <c r="P27" s="63">
        <v>10</v>
      </c>
      <c r="Q27" s="63">
        <v>4</v>
      </c>
      <c r="R27" s="64">
        <v>7</v>
      </c>
      <c r="S27" s="63">
        <v>1.45</v>
      </c>
      <c r="T27" s="64">
        <v>20</v>
      </c>
      <c r="U27" s="54">
        <v>29</v>
      </c>
      <c r="V27" s="56">
        <v>6</v>
      </c>
    </row>
    <row r="28" spans="1:22" ht="17.25" customHeight="1" x14ac:dyDescent="0.25">
      <c r="A28" s="63">
        <v>12</v>
      </c>
      <c r="B28" s="63">
        <v>9</v>
      </c>
      <c r="C28" s="62" t="s">
        <v>196</v>
      </c>
      <c r="D28" s="62"/>
      <c r="E28" s="62" t="s">
        <v>888</v>
      </c>
      <c r="F28" s="62"/>
      <c r="G28" s="63"/>
      <c r="H28" s="63"/>
      <c r="I28" s="62" t="s">
        <v>115</v>
      </c>
      <c r="J28" s="64">
        <v>1804</v>
      </c>
      <c r="K28" s="62" t="s">
        <v>134</v>
      </c>
      <c r="L28" s="63">
        <v>4</v>
      </c>
      <c r="M28" s="63">
        <v>0</v>
      </c>
      <c r="N28" s="63">
        <v>22.5</v>
      </c>
      <c r="O28" s="63">
        <v>25</v>
      </c>
      <c r="P28" s="63">
        <v>10</v>
      </c>
      <c r="Q28" s="63">
        <v>4</v>
      </c>
      <c r="R28" s="64">
        <v>7</v>
      </c>
      <c r="S28" s="63">
        <v>-0.92</v>
      </c>
      <c r="T28" s="64">
        <v>20</v>
      </c>
      <c r="U28" s="54">
        <v>-18.399999999999999</v>
      </c>
      <c r="V28" s="56">
        <v>5</v>
      </c>
    </row>
    <row r="29" spans="1:22" ht="17.25" customHeight="1" x14ac:dyDescent="0.25">
      <c r="A29" s="63">
        <v>13</v>
      </c>
      <c r="B29" s="63">
        <v>11</v>
      </c>
      <c r="C29" s="62" t="s">
        <v>196</v>
      </c>
      <c r="D29" s="62"/>
      <c r="E29" s="62" t="s">
        <v>889</v>
      </c>
      <c r="F29" s="62" t="s">
        <v>171</v>
      </c>
      <c r="G29" s="63"/>
      <c r="H29" s="63"/>
      <c r="I29" s="62" t="s">
        <v>115</v>
      </c>
      <c r="J29" s="64">
        <v>1696</v>
      </c>
      <c r="K29" s="62" t="s">
        <v>311</v>
      </c>
      <c r="L29" s="63">
        <v>4</v>
      </c>
      <c r="M29" s="63">
        <v>0</v>
      </c>
      <c r="N29" s="63">
        <v>22.5</v>
      </c>
      <c r="O29" s="63">
        <v>23.5</v>
      </c>
      <c r="P29" s="63">
        <v>8.5</v>
      </c>
      <c r="Q29" s="63">
        <v>4</v>
      </c>
      <c r="R29" s="64">
        <v>7</v>
      </c>
      <c r="S29" s="63">
        <v>0.04</v>
      </c>
      <c r="T29" s="64">
        <v>20</v>
      </c>
      <c r="U29" s="54">
        <v>0.8</v>
      </c>
      <c r="V29" s="56">
        <v>4</v>
      </c>
    </row>
    <row r="30" spans="1:22" ht="17.25" customHeight="1" x14ac:dyDescent="0.25">
      <c r="A30" s="63">
        <v>14</v>
      </c>
      <c r="B30" s="63">
        <v>7</v>
      </c>
      <c r="C30" s="62" t="s">
        <v>196</v>
      </c>
      <c r="D30" s="62"/>
      <c r="E30" s="62" t="s">
        <v>890</v>
      </c>
      <c r="F30" s="62"/>
      <c r="G30" s="63"/>
      <c r="H30" s="63"/>
      <c r="I30" s="62" t="s">
        <v>115</v>
      </c>
      <c r="J30" s="64">
        <v>1829</v>
      </c>
      <c r="K30" s="62" t="s">
        <v>311</v>
      </c>
      <c r="L30" s="63">
        <v>4</v>
      </c>
      <c r="M30" s="63">
        <v>0</v>
      </c>
      <c r="N30" s="63">
        <v>19</v>
      </c>
      <c r="O30" s="63">
        <v>20</v>
      </c>
      <c r="P30" s="63">
        <v>7.5</v>
      </c>
      <c r="Q30" s="63">
        <v>4</v>
      </c>
      <c r="R30" s="64">
        <v>7</v>
      </c>
      <c r="S30" s="63">
        <v>-1.52</v>
      </c>
      <c r="T30" s="64">
        <v>20</v>
      </c>
      <c r="U30" s="54">
        <v>-30.4</v>
      </c>
      <c r="V30" s="56">
        <v>3</v>
      </c>
    </row>
    <row r="31" spans="1:22" ht="17.25" customHeight="1" x14ac:dyDescent="0.25">
      <c r="A31" s="63">
        <v>15</v>
      </c>
      <c r="B31" s="63">
        <v>15</v>
      </c>
      <c r="C31" s="62" t="s">
        <v>196</v>
      </c>
      <c r="D31" s="62"/>
      <c r="E31" s="62" t="s">
        <v>891</v>
      </c>
      <c r="F31" s="62" t="s">
        <v>171</v>
      </c>
      <c r="G31" s="63"/>
      <c r="H31" s="63"/>
      <c r="I31" s="62" t="s">
        <v>115</v>
      </c>
      <c r="J31" s="64">
        <v>1593</v>
      </c>
      <c r="K31" s="62" t="s">
        <v>175</v>
      </c>
      <c r="L31" s="63">
        <v>3.5</v>
      </c>
      <c r="M31" s="63">
        <v>0</v>
      </c>
      <c r="N31" s="63">
        <v>24.5</v>
      </c>
      <c r="O31" s="63">
        <v>27</v>
      </c>
      <c r="P31" s="63">
        <v>10.5</v>
      </c>
      <c r="Q31" s="63">
        <v>2</v>
      </c>
      <c r="R31" s="64">
        <v>6</v>
      </c>
      <c r="S31" s="63">
        <v>-0.11</v>
      </c>
      <c r="T31" s="64">
        <v>20</v>
      </c>
      <c r="U31" s="54">
        <v>-2.2000000000000002</v>
      </c>
      <c r="V31" s="56">
        <v>2</v>
      </c>
    </row>
    <row r="32" spans="1:22" ht="17.25" customHeight="1" x14ac:dyDescent="0.25">
      <c r="A32" s="63">
        <v>16</v>
      </c>
      <c r="B32" s="63">
        <v>20</v>
      </c>
      <c r="C32" s="62" t="s">
        <v>196</v>
      </c>
      <c r="D32" s="62"/>
      <c r="E32" s="62" t="s">
        <v>714</v>
      </c>
      <c r="F32" s="62" t="s">
        <v>171</v>
      </c>
      <c r="G32" s="63"/>
      <c r="H32" s="63"/>
      <c r="I32" s="62" t="s">
        <v>115</v>
      </c>
      <c r="J32" s="64">
        <v>1505</v>
      </c>
      <c r="K32" s="62" t="s">
        <v>941</v>
      </c>
      <c r="L32" s="63">
        <v>3</v>
      </c>
      <c r="M32" s="63">
        <v>0</v>
      </c>
      <c r="N32" s="63">
        <v>24</v>
      </c>
      <c r="O32" s="63">
        <v>27</v>
      </c>
      <c r="P32" s="63">
        <v>9.5</v>
      </c>
      <c r="Q32" s="63">
        <v>2</v>
      </c>
      <c r="R32" s="64">
        <v>6</v>
      </c>
      <c r="S32" s="63">
        <v>1.04</v>
      </c>
      <c r="T32" s="64">
        <v>20</v>
      </c>
      <c r="U32" s="54">
        <v>20.8</v>
      </c>
      <c r="V32" s="56">
        <v>1</v>
      </c>
    </row>
    <row r="33" spans="1:22" ht="17.25" customHeight="1" x14ac:dyDescent="0.25">
      <c r="A33" s="63">
        <v>17</v>
      </c>
      <c r="B33" s="63">
        <v>10</v>
      </c>
      <c r="C33" s="62" t="s">
        <v>196</v>
      </c>
      <c r="D33" s="62"/>
      <c r="E33" s="62" t="s">
        <v>892</v>
      </c>
      <c r="F33" s="62" t="s">
        <v>171</v>
      </c>
      <c r="G33" s="63"/>
      <c r="H33" s="63"/>
      <c r="I33" s="62" t="s">
        <v>115</v>
      </c>
      <c r="J33" s="64">
        <v>1714</v>
      </c>
      <c r="K33" s="62" t="s">
        <v>134</v>
      </c>
      <c r="L33" s="63">
        <v>3</v>
      </c>
      <c r="M33" s="63">
        <v>0</v>
      </c>
      <c r="N33" s="63">
        <v>23.5</v>
      </c>
      <c r="O33" s="63">
        <v>25.5</v>
      </c>
      <c r="P33" s="63">
        <v>7.5</v>
      </c>
      <c r="Q33" s="63">
        <v>3</v>
      </c>
      <c r="R33" s="64">
        <v>7</v>
      </c>
      <c r="S33" s="63">
        <v>-1.59</v>
      </c>
      <c r="T33" s="64">
        <v>20</v>
      </c>
      <c r="U33" s="54">
        <v>-31.8</v>
      </c>
      <c r="V33" s="56">
        <v>1</v>
      </c>
    </row>
    <row r="34" spans="1:22" ht="17.25" customHeight="1" x14ac:dyDescent="0.25">
      <c r="A34" s="63">
        <v>18</v>
      </c>
      <c r="B34" s="63">
        <v>14</v>
      </c>
      <c r="C34" s="62" t="s">
        <v>196</v>
      </c>
      <c r="D34" s="62"/>
      <c r="E34" s="62" t="s">
        <v>893</v>
      </c>
      <c r="F34" s="62" t="s">
        <v>177</v>
      </c>
      <c r="G34" s="63"/>
      <c r="H34" s="63"/>
      <c r="I34" s="62" t="s">
        <v>115</v>
      </c>
      <c r="J34" s="64">
        <v>1658</v>
      </c>
      <c r="K34" s="62" t="s">
        <v>132</v>
      </c>
      <c r="L34" s="63">
        <v>3</v>
      </c>
      <c r="M34" s="63">
        <v>0</v>
      </c>
      <c r="N34" s="63">
        <v>23.5</v>
      </c>
      <c r="O34" s="63">
        <v>25.5</v>
      </c>
      <c r="P34" s="63">
        <v>7</v>
      </c>
      <c r="Q34" s="63">
        <v>3</v>
      </c>
      <c r="R34" s="64">
        <v>7</v>
      </c>
      <c r="S34" s="63">
        <v>-0.77</v>
      </c>
      <c r="T34" s="64">
        <v>20</v>
      </c>
      <c r="U34" s="54">
        <v>-15.4</v>
      </c>
      <c r="V34" s="56">
        <v>1</v>
      </c>
    </row>
    <row r="35" spans="1:22" ht="17.25" customHeight="1" x14ac:dyDescent="0.25">
      <c r="A35" s="63">
        <v>19</v>
      </c>
      <c r="B35" s="63">
        <v>16</v>
      </c>
      <c r="C35" s="62" t="s">
        <v>196</v>
      </c>
      <c r="D35" s="62"/>
      <c r="E35" s="62" t="s">
        <v>894</v>
      </c>
      <c r="F35" s="62" t="s">
        <v>171</v>
      </c>
      <c r="G35" s="63"/>
      <c r="H35" s="63"/>
      <c r="I35" s="62" t="s">
        <v>115</v>
      </c>
      <c r="J35" s="64">
        <v>1588</v>
      </c>
      <c r="K35" s="62" t="s">
        <v>941</v>
      </c>
      <c r="L35" s="63">
        <v>3</v>
      </c>
      <c r="M35" s="63">
        <v>0</v>
      </c>
      <c r="N35" s="63">
        <v>21</v>
      </c>
      <c r="O35" s="63">
        <v>23</v>
      </c>
      <c r="P35" s="63">
        <v>6.5</v>
      </c>
      <c r="Q35" s="63">
        <v>2</v>
      </c>
      <c r="R35" s="64">
        <v>6</v>
      </c>
      <c r="S35" s="63">
        <v>-1.68</v>
      </c>
      <c r="T35" s="64">
        <v>20</v>
      </c>
      <c r="U35" s="54">
        <v>-33.6</v>
      </c>
      <c r="V35" s="56">
        <v>1</v>
      </c>
    </row>
    <row r="36" spans="1:22" ht="17.25" customHeight="1" x14ac:dyDescent="0.25">
      <c r="A36" s="63">
        <v>20</v>
      </c>
      <c r="B36" s="63">
        <v>18</v>
      </c>
      <c r="C36" s="62" t="s">
        <v>196</v>
      </c>
      <c r="D36" s="62"/>
      <c r="E36" s="62" t="s">
        <v>895</v>
      </c>
      <c r="F36" s="62" t="s">
        <v>171</v>
      </c>
      <c r="G36" s="63"/>
      <c r="H36" s="63"/>
      <c r="I36" s="62" t="s">
        <v>115</v>
      </c>
      <c r="J36" s="64">
        <v>1577</v>
      </c>
      <c r="K36" s="62" t="s">
        <v>122</v>
      </c>
      <c r="L36" s="63">
        <v>3</v>
      </c>
      <c r="M36" s="63">
        <v>0</v>
      </c>
      <c r="N36" s="63">
        <v>20</v>
      </c>
      <c r="O36" s="63">
        <v>22</v>
      </c>
      <c r="P36" s="63">
        <v>7</v>
      </c>
      <c r="Q36" s="63">
        <v>3</v>
      </c>
      <c r="R36" s="64">
        <v>6</v>
      </c>
      <c r="S36" s="63">
        <v>-0.53</v>
      </c>
      <c r="T36" s="64">
        <v>20</v>
      </c>
      <c r="U36" s="54">
        <v>-10.6</v>
      </c>
      <c r="V36" s="56">
        <v>1</v>
      </c>
    </row>
    <row r="37" spans="1:22" ht="17.25" customHeight="1" x14ac:dyDescent="0.25">
      <c r="A37" s="63">
        <v>21</v>
      </c>
      <c r="B37" s="63">
        <v>21</v>
      </c>
      <c r="C37" s="62" t="s">
        <v>196</v>
      </c>
      <c r="D37" s="62"/>
      <c r="E37" s="62" t="s">
        <v>896</v>
      </c>
      <c r="F37" s="62" t="s">
        <v>177</v>
      </c>
      <c r="G37" s="63"/>
      <c r="H37" s="63"/>
      <c r="I37" s="62" t="s">
        <v>115</v>
      </c>
      <c r="J37" s="64">
        <v>1434</v>
      </c>
      <c r="K37" s="62" t="s">
        <v>122</v>
      </c>
      <c r="L37" s="63">
        <v>3</v>
      </c>
      <c r="M37" s="63">
        <v>0</v>
      </c>
      <c r="N37" s="63">
        <v>20</v>
      </c>
      <c r="O37" s="63">
        <v>21</v>
      </c>
      <c r="P37" s="63">
        <v>4.5</v>
      </c>
      <c r="Q37" s="63">
        <v>3</v>
      </c>
      <c r="R37" s="64">
        <v>7</v>
      </c>
      <c r="S37" s="63">
        <v>0.21</v>
      </c>
      <c r="T37" s="64">
        <v>20</v>
      </c>
      <c r="U37" s="54">
        <v>4.2</v>
      </c>
      <c r="V37" s="56">
        <v>1</v>
      </c>
    </row>
    <row r="38" spans="1:22" ht="17.25" customHeight="1" x14ac:dyDescent="0.25">
      <c r="A38" s="63">
        <v>22</v>
      </c>
      <c r="B38" s="63">
        <v>23</v>
      </c>
      <c r="C38" s="62" t="s">
        <v>196</v>
      </c>
      <c r="D38" s="62"/>
      <c r="E38" s="62" t="s">
        <v>288</v>
      </c>
      <c r="F38" s="62" t="s">
        <v>177</v>
      </c>
      <c r="G38" s="63"/>
      <c r="H38" s="63"/>
      <c r="I38" s="62" t="s">
        <v>115</v>
      </c>
      <c r="J38" s="64">
        <v>1398</v>
      </c>
      <c r="K38" s="62" t="s">
        <v>121</v>
      </c>
      <c r="L38" s="63">
        <v>3</v>
      </c>
      <c r="M38" s="63">
        <v>0</v>
      </c>
      <c r="N38" s="63">
        <v>19</v>
      </c>
      <c r="O38" s="63">
        <v>21.5</v>
      </c>
      <c r="P38" s="63">
        <v>7</v>
      </c>
      <c r="Q38" s="63">
        <v>2</v>
      </c>
      <c r="R38" s="64">
        <v>6</v>
      </c>
      <c r="S38" s="63">
        <v>-0.14000000000000001</v>
      </c>
      <c r="T38" s="64">
        <v>20</v>
      </c>
      <c r="U38" s="54">
        <v>-2.8</v>
      </c>
      <c r="V38" s="56">
        <v>1</v>
      </c>
    </row>
    <row r="39" spans="1:22" ht="17.25" customHeight="1" x14ac:dyDescent="0.25">
      <c r="A39" s="63">
        <v>23</v>
      </c>
      <c r="B39" s="63">
        <v>22</v>
      </c>
      <c r="C39" s="62" t="s">
        <v>196</v>
      </c>
      <c r="D39" s="62"/>
      <c r="E39" s="62" t="s">
        <v>897</v>
      </c>
      <c r="F39" s="62" t="s">
        <v>171</v>
      </c>
      <c r="G39" s="63"/>
      <c r="H39" s="63"/>
      <c r="I39" s="62" t="s">
        <v>942</v>
      </c>
      <c r="J39" s="64">
        <v>1415</v>
      </c>
      <c r="K39" s="62" t="s">
        <v>122</v>
      </c>
      <c r="L39" s="63">
        <v>2.5</v>
      </c>
      <c r="M39" s="63">
        <v>0.5</v>
      </c>
      <c r="N39" s="63">
        <v>21</v>
      </c>
      <c r="O39" s="63">
        <v>23.5</v>
      </c>
      <c r="P39" s="63">
        <v>6</v>
      </c>
      <c r="Q39" s="63">
        <v>1</v>
      </c>
      <c r="R39" s="64">
        <v>5</v>
      </c>
      <c r="S39" s="63">
        <v>-0.26</v>
      </c>
      <c r="T39" s="64">
        <v>20</v>
      </c>
      <c r="U39" s="54">
        <v>-5.2</v>
      </c>
      <c r="V39" s="56">
        <v>1</v>
      </c>
    </row>
    <row r="40" spans="1:22" ht="17.25" customHeight="1" x14ac:dyDescent="0.25">
      <c r="A40" s="63">
        <v>24</v>
      </c>
      <c r="B40" s="63">
        <v>26</v>
      </c>
      <c r="C40" s="62" t="s">
        <v>196</v>
      </c>
      <c r="D40" s="62"/>
      <c r="E40" s="62" t="s">
        <v>297</v>
      </c>
      <c r="F40" s="62"/>
      <c r="G40" s="63"/>
      <c r="H40" s="63"/>
      <c r="I40" s="62" t="s">
        <v>115</v>
      </c>
      <c r="J40" s="64">
        <v>1172</v>
      </c>
      <c r="K40" s="62" t="s">
        <v>941</v>
      </c>
      <c r="L40" s="63">
        <v>2.5</v>
      </c>
      <c r="M40" s="63">
        <v>0.5</v>
      </c>
      <c r="N40" s="63">
        <v>19</v>
      </c>
      <c r="O40" s="63">
        <v>21</v>
      </c>
      <c r="P40" s="63">
        <v>4.75</v>
      </c>
      <c r="Q40" s="63">
        <v>1</v>
      </c>
      <c r="R40" s="64">
        <v>6</v>
      </c>
      <c r="S40" s="63">
        <v>0.37</v>
      </c>
      <c r="T40" s="64">
        <v>20</v>
      </c>
      <c r="U40" s="54">
        <v>7.4</v>
      </c>
      <c r="V40" s="56">
        <v>1</v>
      </c>
    </row>
    <row r="41" spans="1:22" ht="17.25" customHeight="1" x14ac:dyDescent="0.25">
      <c r="A41" s="63">
        <v>25</v>
      </c>
      <c r="B41" s="63">
        <v>24</v>
      </c>
      <c r="C41" s="62" t="s">
        <v>196</v>
      </c>
      <c r="D41" s="62"/>
      <c r="E41" s="62" t="s">
        <v>898</v>
      </c>
      <c r="F41" s="62" t="s">
        <v>200</v>
      </c>
      <c r="G41" s="63"/>
      <c r="H41" s="63"/>
      <c r="I41" s="62" t="s">
        <v>115</v>
      </c>
      <c r="J41" s="64">
        <v>1227</v>
      </c>
      <c r="K41" s="62" t="s">
        <v>941</v>
      </c>
      <c r="L41" s="63">
        <v>2</v>
      </c>
      <c r="M41" s="63">
        <v>0</v>
      </c>
      <c r="N41" s="63">
        <v>21.5</v>
      </c>
      <c r="O41" s="63">
        <v>22.5</v>
      </c>
      <c r="P41" s="63">
        <v>2</v>
      </c>
      <c r="Q41" s="63">
        <v>1</v>
      </c>
      <c r="R41" s="64">
        <v>6</v>
      </c>
      <c r="S41" s="63">
        <v>-0.3</v>
      </c>
      <c r="T41" s="64">
        <v>20</v>
      </c>
      <c r="U41" s="54">
        <v>-6</v>
      </c>
      <c r="V41" s="56">
        <v>1</v>
      </c>
    </row>
    <row r="42" spans="1:22" ht="17.25" customHeight="1" x14ac:dyDescent="0.25">
      <c r="A42" s="63">
        <v>26</v>
      </c>
      <c r="B42" s="63">
        <v>25</v>
      </c>
      <c r="C42" s="62" t="s">
        <v>196</v>
      </c>
      <c r="D42" s="62"/>
      <c r="E42" s="62" t="s">
        <v>899</v>
      </c>
      <c r="F42" s="62" t="s">
        <v>177</v>
      </c>
      <c r="G42" s="63"/>
      <c r="H42" s="63"/>
      <c r="I42" s="62" t="s">
        <v>115</v>
      </c>
      <c r="J42" s="64">
        <v>1187</v>
      </c>
      <c r="K42" s="62" t="s">
        <v>121</v>
      </c>
      <c r="L42" s="63">
        <v>2</v>
      </c>
      <c r="M42" s="63">
        <v>0</v>
      </c>
      <c r="N42" s="63">
        <v>20</v>
      </c>
      <c r="O42" s="63">
        <v>21</v>
      </c>
      <c r="P42" s="63">
        <v>2</v>
      </c>
      <c r="Q42" s="63">
        <v>1</v>
      </c>
      <c r="R42" s="64">
        <v>6</v>
      </c>
      <c r="S42" s="63">
        <v>-0.53</v>
      </c>
      <c r="T42" s="64">
        <v>20</v>
      </c>
      <c r="U42" s="54">
        <v>-10.6</v>
      </c>
      <c r="V42" s="56">
        <v>1</v>
      </c>
    </row>
    <row r="43" spans="1:22" ht="17.25" customHeight="1" x14ac:dyDescent="0.25">
      <c r="A43" s="63">
        <v>27</v>
      </c>
      <c r="B43" s="63">
        <v>27</v>
      </c>
      <c r="C43" s="62" t="s">
        <v>196</v>
      </c>
      <c r="D43" s="62"/>
      <c r="E43" s="62" t="s">
        <v>900</v>
      </c>
      <c r="F43" s="62" t="s">
        <v>181</v>
      </c>
      <c r="G43" s="63"/>
      <c r="H43" s="63"/>
      <c r="I43" s="62" t="s">
        <v>115</v>
      </c>
      <c r="J43" s="64">
        <v>1052</v>
      </c>
      <c r="K43" s="62" t="s">
        <v>134</v>
      </c>
      <c r="L43" s="63">
        <v>1</v>
      </c>
      <c r="M43" s="63">
        <v>0</v>
      </c>
      <c r="N43" s="63">
        <v>20.5</v>
      </c>
      <c r="O43" s="63">
        <v>22.5</v>
      </c>
      <c r="P43" s="63">
        <v>0.5</v>
      </c>
      <c r="Q43" s="63">
        <v>0</v>
      </c>
      <c r="R43" s="64">
        <v>6</v>
      </c>
      <c r="S43" s="63">
        <v>-0.92</v>
      </c>
      <c r="T43" s="64">
        <v>20</v>
      </c>
      <c r="U43" s="54">
        <v>-18.399999999999999</v>
      </c>
      <c r="V43" s="56">
        <v>1</v>
      </c>
    </row>
    <row r="45" spans="1:22" x14ac:dyDescent="0.25">
      <c r="A45" s="57" t="s">
        <v>183</v>
      </c>
    </row>
    <row r="46" spans="1:22" x14ac:dyDescent="0.25">
      <c r="A46" s="60" t="s">
        <v>184</v>
      </c>
    </row>
    <row r="47" spans="1:22" x14ac:dyDescent="0.25">
      <c r="A47" s="60" t="s">
        <v>185</v>
      </c>
    </row>
    <row r="48" spans="1:22" x14ac:dyDescent="0.25">
      <c r="A48" s="60" t="s">
        <v>186</v>
      </c>
    </row>
    <row r="49" spans="1:1" x14ac:dyDescent="0.25">
      <c r="A49" s="60" t="s">
        <v>187</v>
      </c>
    </row>
    <row r="50" spans="1:1" x14ac:dyDescent="0.25">
      <c r="A50" s="60" t="s">
        <v>188</v>
      </c>
    </row>
    <row r="52" spans="1:1" x14ac:dyDescent="0.25">
      <c r="A52" s="59" t="s">
        <v>943</v>
      </c>
    </row>
    <row r="53" spans="1:1" x14ac:dyDescent="0.25">
      <c r="A53" s="58" t="s">
        <v>190</v>
      </c>
    </row>
  </sheetData>
  <hyperlinks>
    <hyperlink ref="A52:U52" r:id="rId1" display="Encontrará todos os detalhes do torneio em http://chess-results.com/tnr298140.aspx?lan=10"/>
    <hyperlink ref="A53:U53" r:id="rId2" display="Servidor de resultados de torneio de xadrez: Chess-Results"/>
    <hyperlink ref="A1:U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35" workbookViewId="0">
      <selection activeCell="A35" sqref="A35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4.7109375" customWidth="1"/>
    <col min="4" max="4" width="3.42578125" customWidth="1"/>
    <col min="5" max="5" width="27.85546875" customWidth="1"/>
    <col min="6" max="6" width="4.140625" customWidth="1"/>
    <col min="7" max="7" width="4.28515625" customWidth="1"/>
    <col min="8" max="8" width="3.85546875" customWidth="1"/>
    <col min="9" max="9" width="5" customWidth="1"/>
    <col min="10" max="10" width="3.5703125" customWidth="1"/>
    <col min="11" max="15" width="5" customWidth="1"/>
    <col min="16" max="16" width="2" customWidth="1"/>
    <col min="17" max="17" width="3" customWidth="1"/>
    <col min="18" max="18" width="4" customWidth="1"/>
    <col min="19" max="19" width="5" customWidth="1"/>
    <col min="20" max="20" width="3" customWidth="1"/>
    <col min="21" max="21" width="5.28515625" customWidth="1"/>
  </cols>
  <sheetData>
    <row r="1" spans="1:22" ht="20.100000000000001" customHeight="1" x14ac:dyDescent="0.25">
      <c r="A1" s="34" t="s">
        <v>138</v>
      </c>
    </row>
    <row r="3" spans="1:22" x14ac:dyDescent="0.25">
      <c r="A3" s="35" t="s">
        <v>191</v>
      </c>
    </row>
    <row r="4" spans="1:22" x14ac:dyDescent="0.25">
      <c r="A4" s="36" t="s">
        <v>140</v>
      </c>
    </row>
    <row r="5" spans="1:22" x14ac:dyDescent="0.25">
      <c r="A5" s="36" t="s">
        <v>141</v>
      </c>
    </row>
    <row r="6" spans="1:22" x14ac:dyDescent="0.25">
      <c r="A6" s="36" t="s">
        <v>142</v>
      </c>
    </row>
    <row r="7" spans="1:22" x14ac:dyDescent="0.25">
      <c r="A7" s="36" t="s">
        <v>192</v>
      </c>
    </row>
    <row r="8" spans="1:22" x14ac:dyDescent="0.25">
      <c r="A8" s="36" t="s">
        <v>144</v>
      </c>
    </row>
    <row r="9" spans="1:22" x14ac:dyDescent="0.25">
      <c r="A9" s="36" t="s">
        <v>145</v>
      </c>
    </row>
    <row r="10" spans="1:22" x14ac:dyDescent="0.25">
      <c r="A10" s="36" t="s">
        <v>193</v>
      </c>
    </row>
    <row r="11" spans="1:22" x14ac:dyDescent="0.25">
      <c r="A11" s="36" t="s">
        <v>194</v>
      </c>
    </row>
    <row r="13" spans="1:22" x14ac:dyDescent="0.25">
      <c r="A13" s="37" t="s">
        <v>195</v>
      </c>
    </row>
    <row r="15" spans="1:22" x14ac:dyDescent="0.25">
      <c r="A15" s="35" t="s">
        <v>149</v>
      </c>
    </row>
    <row r="16" spans="1:22" x14ac:dyDescent="0.25">
      <c r="A16" s="38" t="s">
        <v>150</v>
      </c>
      <c r="B16" s="38" t="s">
        <v>151</v>
      </c>
      <c r="C16" s="38"/>
      <c r="D16" s="39"/>
      <c r="E16" s="39" t="s">
        <v>152</v>
      </c>
      <c r="F16" s="39" t="s">
        <v>153</v>
      </c>
      <c r="G16" s="38" t="s">
        <v>154</v>
      </c>
      <c r="H16" s="39" t="s">
        <v>109</v>
      </c>
      <c r="I16" s="40" t="s">
        <v>155</v>
      </c>
      <c r="J16" s="38" t="s">
        <v>157</v>
      </c>
      <c r="K16" s="38" t="s">
        <v>158</v>
      </c>
      <c r="L16" s="38" t="s">
        <v>159</v>
      </c>
      <c r="M16" s="38" t="s">
        <v>160</v>
      </c>
      <c r="N16" s="38" t="s">
        <v>161</v>
      </c>
      <c r="O16" s="38" t="s">
        <v>162</v>
      </c>
      <c r="P16" s="40" t="s">
        <v>163</v>
      </c>
      <c r="Q16" s="38" t="s">
        <v>164</v>
      </c>
      <c r="R16" s="38" t="s">
        <v>165</v>
      </c>
      <c r="S16" s="38" t="s">
        <v>166</v>
      </c>
      <c r="T16" s="40" t="s">
        <v>167</v>
      </c>
      <c r="U16" s="41" t="s">
        <v>168</v>
      </c>
      <c r="V16" s="42" t="s">
        <v>111</v>
      </c>
    </row>
    <row r="17" spans="1:22" ht="17.25" customHeight="1" x14ac:dyDescent="0.25">
      <c r="A17" s="43">
        <v>1</v>
      </c>
      <c r="B17" s="43">
        <v>2</v>
      </c>
      <c r="C17" s="1" t="s">
        <v>196</v>
      </c>
      <c r="D17" s="1"/>
      <c r="E17" s="1" t="s">
        <v>0</v>
      </c>
      <c r="F17" s="1"/>
      <c r="G17" s="43"/>
      <c r="H17" s="1" t="s">
        <v>115</v>
      </c>
      <c r="I17" s="44">
        <v>1981</v>
      </c>
      <c r="J17" s="43">
        <v>5.5</v>
      </c>
      <c r="K17" s="43">
        <v>0</v>
      </c>
      <c r="L17" s="43">
        <v>21</v>
      </c>
      <c r="M17" s="43">
        <v>21</v>
      </c>
      <c r="N17" s="43">
        <v>18.75</v>
      </c>
      <c r="O17" s="43">
        <v>5</v>
      </c>
      <c r="P17" s="44">
        <v>5</v>
      </c>
      <c r="Q17" s="43">
        <v>5</v>
      </c>
      <c r="R17" s="43">
        <v>3.51</v>
      </c>
      <c r="S17" s="43">
        <v>1.49</v>
      </c>
      <c r="T17" s="44">
        <v>20</v>
      </c>
      <c r="U17" s="45">
        <v>29.8</v>
      </c>
      <c r="V17" s="3">
        <v>20</v>
      </c>
    </row>
    <row r="18" spans="1:22" ht="17.25" customHeight="1" x14ac:dyDescent="0.25">
      <c r="A18" s="43">
        <v>2</v>
      </c>
      <c r="B18" s="43">
        <v>9</v>
      </c>
      <c r="C18" s="1" t="s">
        <v>196</v>
      </c>
      <c r="D18" s="1"/>
      <c r="E18" s="1" t="s">
        <v>1</v>
      </c>
      <c r="F18" s="1" t="s">
        <v>197</v>
      </c>
      <c r="G18" s="43"/>
      <c r="H18" s="1" t="s">
        <v>115</v>
      </c>
      <c r="I18" s="44">
        <v>1806</v>
      </c>
      <c r="J18" s="43">
        <v>5</v>
      </c>
      <c r="K18" s="43">
        <v>0</v>
      </c>
      <c r="L18" s="43">
        <v>18</v>
      </c>
      <c r="M18" s="43">
        <v>19</v>
      </c>
      <c r="N18" s="43">
        <v>13.5</v>
      </c>
      <c r="O18" s="43">
        <v>5</v>
      </c>
      <c r="P18" s="44">
        <v>6</v>
      </c>
      <c r="Q18" s="43">
        <v>5</v>
      </c>
      <c r="R18" s="43">
        <v>3.2</v>
      </c>
      <c r="S18" s="43">
        <v>1.8</v>
      </c>
      <c r="T18" s="44">
        <v>20</v>
      </c>
      <c r="U18" s="45">
        <v>36</v>
      </c>
      <c r="V18" s="3">
        <v>17</v>
      </c>
    </row>
    <row r="19" spans="1:22" ht="17.25" customHeight="1" x14ac:dyDescent="0.25">
      <c r="A19" s="43">
        <v>3</v>
      </c>
      <c r="B19" s="43">
        <v>28</v>
      </c>
      <c r="C19" s="1" t="s">
        <v>196</v>
      </c>
      <c r="D19" s="1"/>
      <c r="E19" s="1" t="s">
        <v>2</v>
      </c>
      <c r="F19" s="1"/>
      <c r="G19" s="43"/>
      <c r="H19" s="1" t="s">
        <v>198</v>
      </c>
      <c r="I19" s="44">
        <v>0</v>
      </c>
      <c r="J19" s="43">
        <v>4.5</v>
      </c>
      <c r="K19" s="43">
        <v>0</v>
      </c>
      <c r="L19" s="43">
        <v>20.5</v>
      </c>
      <c r="M19" s="43">
        <v>23.5</v>
      </c>
      <c r="N19" s="43">
        <v>16.75</v>
      </c>
      <c r="O19" s="43">
        <v>4</v>
      </c>
      <c r="P19" s="44">
        <v>6</v>
      </c>
      <c r="Q19" s="43">
        <v>4.5</v>
      </c>
      <c r="R19" s="43"/>
      <c r="S19" s="43"/>
      <c r="T19" s="44"/>
      <c r="U19" s="45"/>
      <c r="V19" s="4">
        <v>15</v>
      </c>
    </row>
    <row r="20" spans="1:22" ht="17.25" customHeight="1" x14ac:dyDescent="0.25">
      <c r="A20" s="43">
        <v>4</v>
      </c>
      <c r="B20" s="43">
        <v>1</v>
      </c>
      <c r="C20" s="1" t="s">
        <v>196</v>
      </c>
      <c r="D20" s="1"/>
      <c r="E20" s="1" t="s">
        <v>3</v>
      </c>
      <c r="F20" s="1"/>
      <c r="G20" s="43"/>
      <c r="H20" s="1" t="s">
        <v>115</v>
      </c>
      <c r="I20" s="44">
        <v>2005</v>
      </c>
      <c r="J20" s="43">
        <v>4.5</v>
      </c>
      <c r="K20" s="43">
        <v>0</v>
      </c>
      <c r="L20" s="43">
        <v>19</v>
      </c>
      <c r="M20" s="43">
        <v>20.5</v>
      </c>
      <c r="N20" s="43">
        <v>14.25</v>
      </c>
      <c r="O20" s="43">
        <v>4</v>
      </c>
      <c r="P20" s="44">
        <v>6</v>
      </c>
      <c r="Q20" s="43">
        <v>4.5</v>
      </c>
      <c r="R20" s="43">
        <v>4.5599999999999996</v>
      </c>
      <c r="S20" s="43">
        <v>-0.06</v>
      </c>
      <c r="T20" s="44">
        <v>20</v>
      </c>
      <c r="U20" s="45">
        <v>-1.2</v>
      </c>
      <c r="V20" s="3">
        <v>13</v>
      </c>
    </row>
    <row r="21" spans="1:22" ht="17.25" customHeight="1" x14ac:dyDescent="0.25">
      <c r="A21" s="43">
        <v>5</v>
      </c>
      <c r="B21" s="43">
        <v>10</v>
      </c>
      <c r="C21" s="1" t="s">
        <v>196</v>
      </c>
      <c r="D21" s="1"/>
      <c r="E21" s="1" t="s">
        <v>4</v>
      </c>
      <c r="F21" s="1" t="s">
        <v>171</v>
      </c>
      <c r="G21" s="43"/>
      <c r="H21" s="1" t="s">
        <v>115</v>
      </c>
      <c r="I21" s="44">
        <v>1802</v>
      </c>
      <c r="J21" s="43">
        <v>4.5</v>
      </c>
      <c r="K21" s="43">
        <v>0</v>
      </c>
      <c r="L21" s="43">
        <v>17.5</v>
      </c>
      <c r="M21" s="43">
        <v>19.5</v>
      </c>
      <c r="N21" s="43">
        <v>13.25</v>
      </c>
      <c r="O21" s="43">
        <v>4</v>
      </c>
      <c r="P21" s="44">
        <v>6</v>
      </c>
      <c r="Q21" s="43">
        <v>4.5</v>
      </c>
      <c r="R21" s="43">
        <v>2.73</v>
      </c>
      <c r="S21" s="43">
        <v>1.77</v>
      </c>
      <c r="T21" s="44">
        <v>20</v>
      </c>
      <c r="U21" s="45">
        <v>35.4</v>
      </c>
      <c r="V21" s="3">
        <v>12</v>
      </c>
    </row>
    <row r="22" spans="1:22" ht="17.25" customHeight="1" x14ac:dyDescent="0.25">
      <c r="A22" s="43">
        <v>6</v>
      </c>
      <c r="B22" s="43">
        <v>3</v>
      </c>
      <c r="C22" s="1" t="s">
        <v>196</v>
      </c>
      <c r="D22" s="1"/>
      <c r="E22" s="1" t="s">
        <v>5</v>
      </c>
      <c r="F22" s="1" t="s">
        <v>171</v>
      </c>
      <c r="G22" s="43"/>
      <c r="H22" s="1" t="s">
        <v>115</v>
      </c>
      <c r="I22" s="44">
        <v>1962</v>
      </c>
      <c r="J22" s="43">
        <v>4</v>
      </c>
      <c r="K22" s="43">
        <v>0</v>
      </c>
      <c r="L22" s="43">
        <v>20.5</v>
      </c>
      <c r="M22" s="43">
        <v>20.5</v>
      </c>
      <c r="N22" s="43">
        <v>10</v>
      </c>
      <c r="O22" s="43">
        <v>3</v>
      </c>
      <c r="P22" s="44">
        <v>4</v>
      </c>
      <c r="Q22" s="43">
        <v>2</v>
      </c>
      <c r="R22" s="43">
        <v>2.66</v>
      </c>
      <c r="S22" s="43">
        <v>-0.66</v>
      </c>
      <c r="T22" s="44">
        <v>20</v>
      </c>
      <c r="U22" s="45">
        <v>-13.2</v>
      </c>
      <c r="V22" s="3">
        <v>11</v>
      </c>
    </row>
    <row r="23" spans="1:22" ht="17.25" customHeight="1" x14ac:dyDescent="0.25">
      <c r="A23" s="43">
        <v>7</v>
      </c>
      <c r="B23" s="43">
        <v>14</v>
      </c>
      <c r="C23" s="1" t="s">
        <v>196</v>
      </c>
      <c r="D23" s="1"/>
      <c r="E23" s="1" t="s">
        <v>6</v>
      </c>
      <c r="F23" s="1"/>
      <c r="G23" s="43"/>
      <c r="H23" s="1" t="s">
        <v>115</v>
      </c>
      <c r="I23" s="44">
        <v>1611</v>
      </c>
      <c r="J23" s="43">
        <v>4</v>
      </c>
      <c r="K23" s="43">
        <v>0</v>
      </c>
      <c r="L23" s="43">
        <v>15</v>
      </c>
      <c r="M23" s="43">
        <v>16</v>
      </c>
      <c r="N23" s="43">
        <v>8.5</v>
      </c>
      <c r="O23" s="43">
        <v>4</v>
      </c>
      <c r="P23" s="44">
        <v>4</v>
      </c>
      <c r="Q23" s="43">
        <v>4</v>
      </c>
      <c r="R23" s="43">
        <v>2.5499999999999998</v>
      </c>
      <c r="S23" s="43">
        <v>1.45</v>
      </c>
      <c r="T23" s="44">
        <v>20</v>
      </c>
      <c r="U23" s="45">
        <v>29</v>
      </c>
      <c r="V23" s="3">
        <v>10</v>
      </c>
    </row>
    <row r="24" spans="1:22" ht="17.25" customHeight="1" x14ac:dyDescent="0.25">
      <c r="A24" s="43">
        <v>8</v>
      </c>
      <c r="B24" s="43">
        <v>8</v>
      </c>
      <c r="C24" s="1" t="s">
        <v>196</v>
      </c>
      <c r="D24" s="1"/>
      <c r="E24" s="1" t="s">
        <v>7</v>
      </c>
      <c r="F24" s="1"/>
      <c r="G24" s="43"/>
      <c r="H24" s="1" t="s">
        <v>115</v>
      </c>
      <c r="I24" s="44">
        <v>1819</v>
      </c>
      <c r="J24" s="43">
        <v>3.5</v>
      </c>
      <c r="K24" s="43">
        <v>0</v>
      </c>
      <c r="L24" s="43">
        <v>20</v>
      </c>
      <c r="M24" s="43">
        <v>22.5</v>
      </c>
      <c r="N24" s="43">
        <v>10.75</v>
      </c>
      <c r="O24" s="43">
        <v>3</v>
      </c>
      <c r="P24" s="44">
        <v>5</v>
      </c>
      <c r="Q24" s="43">
        <v>3.5</v>
      </c>
      <c r="R24" s="43">
        <v>3.56</v>
      </c>
      <c r="S24" s="43">
        <v>-0.06</v>
      </c>
      <c r="T24" s="44">
        <v>20</v>
      </c>
      <c r="U24" s="45">
        <v>-1.2</v>
      </c>
      <c r="V24" s="3">
        <v>9</v>
      </c>
    </row>
    <row r="25" spans="1:22" ht="17.25" customHeight="1" x14ac:dyDescent="0.25">
      <c r="A25" s="43">
        <v>9</v>
      </c>
      <c r="B25" s="43">
        <v>4</v>
      </c>
      <c r="C25" s="1" t="s">
        <v>196</v>
      </c>
      <c r="D25" s="1" t="s">
        <v>114</v>
      </c>
      <c r="E25" s="1" t="s">
        <v>8</v>
      </c>
      <c r="F25" s="1" t="s">
        <v>171</v>
      </c>
      <c r="G25" s="43"/>
      <c r="H25" s="1" t="s">
        <v>115</v>
      </c>
      <c r="I25" s="44">
        <v>1954</v>
      </c>
      <c r="J25" s="43">
        <v>3.5</v>
      </c>
      <c r="K25" s="43">
        <v>0</v>
      </c>
      <c r="L25" s="43">
        <v>16.5</v>
      </c>
      <c r="M25" s="43">
        <v>18</v>
      </c>
      <c r="N25" s="43">
        <v>7.75</v>
      </c>
      <c r="O25" s="43">
        <v>3</v>
      </c>
      <c r="P25" s="44">
        <v>6</v>
      </c>
      <c r="Q25" s="43">
        <v>3.5</v>
      </c>
      <c r="R25" s="43">
        <v>4.7</v>
      </c>
      <c r="S25" s="43">
        <v>-1.2</v>
      </c>
      <c r="T25" s="44">
        <v>20</v>
      </c>
      <c r="U25" s="45">
        <v>-24</v>
      </c>
      <c r="V25" s="3">
        <v>8</v>
      </c>
    </row>
    <row r="26" spans="1:22" ht="17.25" customHeight="1" x14ac:dyDescent="0.25">
      <c r="A26" s="43">
        <v>10</v>
      </c>
      <c r="B26" s="43">
        <v>6</v>
      </c>
      <c r="C26" s="1" t="s">
        <v>196</v>
      </c>
      <c r="D26" s="1" t="s">
        <v>114</v>
      </c>
      <c r="E26" s="1" t="s">
        <v>9</v>
      </c>
      <c r="F26" s="1" t="s">
        <v>177</v>
      </c>
      <c r="G26" s="43"/>
      <c r="H26" s="1" t="s">
        <v>115</v>
      </c>
      <c r="I26" s="44">
        <v>1862</v>
      </c>
      <c r="J26" s="43">
        <v>3.5</v>
      </c>
      <c r="K26" s="43">
        <v>0</v>
      </c>
      <c r="L26" s="43">
        <v>15.5</v>
      </c>
      <c r="M26" s="43">
        <v>17.5</v>
      </c>
      <c r="N26" s="43">
        <v>8.75</v>
      </c>
      <c r="O26" s="43">
        <v>3</v>
      </c>
      <c r="P26" s="44">
        <v>5</v>
      </c>
      <c r="Q26" s="43">
        <v>3.5</v>
      </c>
      <c r="R26" s="43">
        <v>4.21</v>
      </c>
      <c r="S26" s="43">
        <v>-0.71</v>
      </c>
      <c r="T26" s="44">
        <v>20</v>
      </c>
      <c r="U26" s="45">
        <v>-14.2</v>
      </c>
      <c r="V26" s="3">
        <v>7</v>
      </c>
    </row>
    <row r="27" spans="1:22" ht="17.25" customHeight="1" x14ac:dyDescent="0.25">
      <c r="A27" s="43">
        <v>11</v>
      </c>
      <c r="B27" s="43">
        <v>5</v>
      </c>
      <c r="C27" s="1" t="s">
        <v>196</v>
      </c>
      <c r="D27" s="1" t="s">
        <v>114</v>
      </c>
      <c r="E27" s="1" t="s">
        <v>10</v>
      </c>
      <c r="F27" s="1" t="s">
        <v>177</v>
      </c>
      <c r="G27" s="43"/>
      <c r="H27" s="1" t="s">
        <v>115</v>
      </c>
      <c r="I27" s="44">
        <v>1914</v>
      </c>
      <c r="J27" s="43">
        <v>3</v>
      </c>
      <c r="K27" s="43">
        <v>0</v>
      </c>
      <c r="L27" s="43">
        <v>19.5</v>
      </c>
      <c r="M27" s="43">
        <v>21.5</v>
      </c>
      <c r="N27" s="43">
        <v>8</v>
      </c>
      <c r="O27" s="43">
        <v>3</v>
      </c>
      <c r="P27" s="44">
        <v>6</v>
      </c>
      <c r="Q27" s="43">
        <v>3</v>
      </c>
      <c r="R27" s="43">
        <v>4.66</v>
      </c>
      <c r="S27" s="43">
        <v>-1.66</v>
      </c>
      <c r="T27" s="44">
        <v>20</v>
      </c>
      <c r="U27" s="45">
        <v>-33.200000000000003</v>
      </c>
      <c r="V27" s="3">
        <v>6</v>
      </c>
    </row>
    <row r="28" spans="1:22" ht="17.25" customHeight="1" x14ac:dyDescent="0.25">
      <c r="A28" s="43">
        <v>12</v>
      </c>
      <c r="B28" s="43">
        <v>7</v>
      </c>
      <c r="C28" s="1" t="s">
        <v>196</v>
      </c>
      <c r="D28" s="1"/>
      <c r="E28" s="1" t="s">
        <v>11</v>
      </c>
      <c r="F28" s="1" t="s">
        <v>171</v>
      </c>
      <c r="G28" s="43"/>
      <c r="H28" s="1" t="s">
        <v>115</v>
      </c>
      <c r="I28" s="44">
        <v>1848</v>
      </c>
      <c r="J28" s="43">
        <v>3</v>
      </c>
      <c r="K28" s="43">
        <v>0</v>
      </c>
      <c r="L28" s="43">
        <v>19</v>
      </c>
      <c r="M28" s="43">
        <v>21</v>
      </c>
      <c r="N28" s="43">
        <v>8</v>
      </c>
      <c r="O28" s="43">
        <v>3</v>
      </c>
      <c r="P28" s="44">
        <v>5</v>
      </c>
      <c r="Q28" s="43">
        <v>3</v>
      </c>
      <c r="R28" s="43">
        <v>3.44</v>
      </c>
      <c r="S28" s="43">
        <v>-0.44</v>
      </c>
      <c r="T28" s="44">
        <v>20</v>
      </c>
      <c r="U28" s="45">
        <v>-8.8000000000000007</v>
      </c>
      <c r="V28" s="3">
        <v>5</v>
      </c>
    </row>
    <row r="29" spans="1:22" ht="17.25" customHeight="1" x14ac:dyDescent="0.25">
      <c r="A29" s="43">
        <v>13</v>
      </c>
      <c r="B29" s="43">
        <v>13</v>
      </c>
      <c r="C29" s="1" t="s">
        <v>196</v>
      </c>
      <c r="D29" s="1"/>
      <c r="E29" s="1" t="s">
        <v>12</v>
      </c>
      <c r="F29" s="1" t="s">
        <v>171</v>
      </c>
      <c r="G29" s="43"/>
      <c r="H29" s="1" t="s">
        <v>115</v>
      </c>
      <c r="I29" s="44">
        <v>1670</v>
      </c>
      <c r="J29" s="43">
        <v>3</v>
      </c>
      <c r="K29" s="43">
        <v>0</v>
      </c>
      <c r="L29" s="43">
        <v>18</v>
      </c>
      <c r="M29" s="43">
        <v>20</v>
      </c>
      <c r="N29" s="43">
        <v>8</v>
      </c>
      <c r="O29" s="43">
        <v>3</v>
      </c>
      <c r="P29" s="44">
        <v>6</v>
      </c>
      <c r="Q29" s="43">
        <v>3</v>
      </c>
      <c r="R29" s="43">
        <v>2.2599999999999998</v>
      </c>
      <c r="S29" s="43">
        <v>0.74</v>
      </c>
      <c r="T29" s="44">
        <v>20</v>
      </c>
      <c r="U29" s="45">
        <v>14.8</v>
      </c>
      <c r="V29" s="3">
        <v>4</v>
      </c>
    </row>
    <row r="30" spans="1:22" ht="17.25" customHeight="1" x14ac:dyDescent="0.25">
      <c r="A30" s="43">
        <v>14</v>
      </c>
      <c r="B30" s="43">
        <v>12</v>
      </c>
      <c r="C30" s="1" t="s">
        <v>196</v>
      </c>
      <c r="D30" s="1"/>
      <c r="E30" s="1" t="s">
        <v>13</v>
      </c>
      <c r="F30" s="1" t="s">
        <v>171</v>
      </c>
      <c r="G30" s="43"/>
      <c r="H30" s="1" t="s">
        <v>115</v>
      </c>
      <c r="I30" s="44">
        <v>1690</v>
      </c>
      <c r="J30" s="43">
        <v>3</v>
      </c>
      <c r="K30" s="43">
        <v>0</v>
      </c>
      <c r="L30" s="43">
        <v>16</v>
      </c>
      <c r="M30" s="43">
        <v>16</v>
      </c>
      <c r="N30" s="43">
        <v>5.5</v>
      </c>
      <c r="O30" s="43">
        <v>3</v>
      </c>
      <c r="P30" s="44">
        <v>6</v>
      </c>
      <c r="Q30" s="43">
        <v>3</v>
      </c>
      <c r="R30" s="43">
        <v>3.17</v>
      </c>
      <c r="S30" s="43">
        <v>-0.17</v>
      </c>
      <c r="T30" s="44">
        <v>20</v>
      </c>
      <c r="U30" s="45">
        <v>-3.4</v>
      </c>
      <c r="V30" s="3">
        <v>3</v>
      </c>
    </row>
    <row r="31" spans="1:22" ht="17.25" customHeight="1" x14ac:dyDescent="0.25">
      <c r="A31" s="43">
        <v>15</v>
      </c>
      <c r="B31" s="43">
        <v>20</v>
      </c>
      <c r="C31" s="1" t="s">
        <v>196</v>
      </c>
      <c r="D31" s="1"/>
      <c r="E31" s="1" t="s">
        <v>14</v>
      </c>
      <c r="F31" s="1" t="s">
        <v>177</v>
      </c>
      <c r="G31" s="43"/>
      <c r="H31" s="1" t="s">
        <v>115</v>
      </c>
      <c r="I31" s="44">
        <v>1449</v>
      </c>
      <c r="J31" s="43">
        <v>3</v>
      </c>
      <c r="K31" s="43">
        <v>0</v>
      </c>
      <c r="L31" s="43">
        <v>13.5</v>
      </c>
      <c r="M31" s="43">
        <v>14.5</v>
      </c>
      <c r="N31" s="43">
        <v>4.5</v>
      </c>
      <c r="O31" s="43">
        <v>3</v>
      </c>
      <c r="P31" s="44">
        <v>6</v>
      </c>
      <c r="Q31" s="43">
        <v>3</v>
      </c>
      <c r="R31" s="43">
        <v>2.4900000000000002</v>
      </c>
      <c r="S31" s="43">
        <v>0.51</v>
      </c>
      <c r="T31" s="44">
        <v>20</v>
      </c>
      <c r="U31" s="45">
        <v>10.199999999999999</v>
      </c>
      <c r="V31" s="3">
        <v>2</v>
      </c>
    </row>
    <row r="32" spans="1:22" ht="17.25" customHeight="1" x14ac:dyDescent="0.25">
      <c r="A32" s="43">
        <v>16</v>
      </c>
      <c r="B32" s="43">
        <v>21</v>
      </c>
      <c r="C32" s="1" t="s">
        <v>196</v>
      </c>
      <c r="D32" s="1"/>
      <c r="E32" s="1" t="s">
        <v>15</v>
      </c>
      <c r="F32" s="1" t="s">
        <v>177</v>
      </c>
      <c r="G32" s="43"/>
      <c r="H32" s="1" t="s">
        <v>115</v>
      </c>
      <c r="I32" s="44">
        <v>1416</v>
      </c>
      <c r="J32" s="43">
        <v>3</v>
      </c>
      <c r="K32" s="43">
        <v>0</v>
      </c>
      <c r="L32" s="43">
        <v>13.5</v>
      </c>
      <c r="M32" s="43">
        <v>13.5</v>
      </c>
      <c r="N32" s="43">
        <v>5</v>
      </c>
      <c r="O32" s="43">
        <v>3</v>
      </c>
      <c r="P32" s="44">
        <v>6</v>
      </c>
      <c r="Q32" s="43">
        <v>3</v>
      </c>
      <c r="R32" s="43">
        <v>2.0499999999999998</v>
      </c>
      <c r="S32" s="43">
        <v>0.95</v>
      </c>
      <c r="T32" s="44">
        <v>20</v>
      </c>
      <c r="U32" s="45">
        <v>19</v>
      </c>
      <c r="V32" s="3">
        <v>1</v>
      </c>
    </row>
    <row r="33" spans="1:22" ht="17.25" customHeight="1" x14ac:dyDescent="0.25">
      <c r="A33" s="43">
        <v>17</v>
      </c>
      <c r="B33" s="43">
        <v>11</v>
      </c>
      <c r="C33" s="1" t="s">
        <v>196</v>
      </c>
      <c r="D33" s="1"/>
      <c r="E33" s="1" t="s">
        <v>16</v>
      </c>
      <c r="F33" s="1" t="s">
        <v>199</v>
      </c>
      <c r="G33" s="43"/>
      <c r="H33" s="1" t="s">
        <v>115</v>
      </c>
      <c r="I33" s="44">
        <v>1703</v>
      </c>
      <c r="J33" s="43">
        <v>2.5</v>
      </c>
      <c r="K33" s="43">
        <v>0</v>
      </c>
      <c r="L33" s="43">
        <v>17</v>
      </c>
      <c r="M33" s="43">
        <v>19.5</v>
      </c>
      <c r="N33" s="43">
        <v>7.25</v>
      </c>
      <c r="O33" s="43">
        <v>2</v>
      </c>
      <c r="P33" s="44">
        <v>6</v>
      </c>
      <c r="Q33" s="43">
        <v>2.5</v>
      </c>
      <c r="R33" s="43">
        <v>2.97</v>
      </c>
      <c r="S33" s="43">
        <v>-0.47</v>
      </c>
      <c r="T33" s="44">
        <v>20</v>
      </c>
      <c r="U33" s="45">
        <v>-9.4</v>
      </c>
      <c r="V33" s="3">
        <v>1</v>
      </c>
    </row>
    <row r="34" spans="1:22" ht="17.25" customHeight="1" x14ac:dyDescent="0.25">
      <c r="A34" s="43">
        <v>18</v>
      </c>
      <c r="B34" s="43">
        <v>18</v>
      </c>
      <c r="C34" s="1" t="s">
        <v>196</v>
      </c>
      <c r="D34" s="1"/>
      <c r="E34" s="1" t="s">
        <v>17</v>
      </c>
      <c r="F34" s="1" t="s">
        <v>176</v>
      </c>
      <c r="G34" s="43"/>
      <c r="H34" s="1" t="s">
        <v>115</v>
      </c>
      <c r="I34" s="44">
        <v>1482</v>
      </c>
      <c r="J34" s="43">
        <v>2.5</v>
      </c>
      <c r="K34" s="43">
        <v>0</v>
      </c>
      <c r="L34" s="43">
        <v>17</v>
      </c>
      <c r="M34" s="43">
        <v>18.5</v>
      </c>
      <c r="N34" s="43">
        <v>5.75</v>
      </c>
      <c r="O34" s="43">
        <v>2</v>
      </c>
      <c r="P34" s="44">
        <v>6</v>
      </c>
      <c r="Q34" s="43">
        <v>2.5</v>
      </c>
      <c r="R34" s="43">
        <v>1.62</v>
      </c>
      <c r="S34" s="43">
        <v>0.88</v>
      </c>
      <c r="T34" s="44">
        <v>20</v>
      </c>
      <c r="U34" s="45">
        <v>17.600000000000001</v>
      </c>
      <c r="V34" s="3">
        <v>1</v>
      </c>
    </row>
    <row r="35" spans="1:22" ht="17.25" customHeight="1" x14ac:dyDescent="0.25">
      <c r="A35" s="43">
        <v>19</v>
      </c>
      <c r="B35" s="43">
        <v>22</v>
      </c>
      <c r="C35" s="1" t="s">
        <v>196</v>
      </c>
      <c r="D35" s="1"/>
      <c r="E35" s="1" t="s">
        <v>18</v>
      </c>
      <c r="F35" s="1" t="s">
        <v>178</v>
      </c>
      <c r="G35" s="43"/>
      <c r="H35" s="1" t="s">
        <v>115</v>
      </c>
      <c r="I35" s="44">
        <v>1394</v>
      </c>
      <c r="J35" s="43">
        <v>2.5</v>
      </c>
      <c r="K35" s="43">
        <v>0</v>
      </c>
      <c r="L35" s="43">
        <v>15.5</v>
      </c>
      <c r="M35" s="43">
        <v>15.5</v>
      </c>
      <c r="N35" s="43">
        <v>3.25</v>
      </c>
      <c r="O35" s="43">
        <v>2</v>
      </c>
      <c r="P35" s="44">
        <v>6</v>
      </c>
      <c r="Q35" s="43">
        <v>2.5</v>
      </c>
      <c r="R35" s="43">
        <v>2.31</v>
      </c>
      <c r="S35" s="43">
        <v>0.19</v>
      </c>
      <c r="T35" s="44">
        <v>20</v>
      </c>
      <c r="U35" s="45">
        <v>3.8</v>
      </c>
      <c r="V35" s="3">
        <v>1</v>
      </c>
    </row>
    <row r="36" spans="1:22" ht="17.25" customHeight="1" x14ac:dyDescent="0.25">
      <c r="A36" s="43">
        <v>20</v>
      </c>
      <c r="B36" s="43">
        <v>25</v>
      </c>
      <c r="C36" s="1" t="s">
        <v>196</v>
      </c>
      <c r="D36" s="1"/>
      <c r="E36" s="1" t="s">
        <v>19</v>
      </c>
      <c r="F36" s="1" t="s">
        <v>181</v>
      </c>
      <c r="G36" s="43"/>
      <c r="H36" s="1" t="s">
        <v>115</v>
      </c>
      <c r="I36" s="44">
        <v>1292</v>
      </c>
      <c r="J36" s="43">
        <v>2.5</v>
      </c>
      <c r="K36" s="43">
        <v>0</v>
      </c>
      <c r="L36" s="43">
        <v>10</v>
      </c>
      <c r="M36" s="43">
        <v>10</v>
      </c>
      <c r="N36" s="43">
        <v>2.25</v>
      </c>
      <c r="O36" s="43">
        <v>2</v>
      </c>
      <c r="P36" s="44">
        <v>6</v>
      </c>
      <c r="Q36" s="43">
        <v>2.5</v>
      </c>
      <c r="R36" s="43">
        <v>1.86</v>
      </c>
      <c r="S36" s="43">
        <v>0.64</v>
      </c>
      <c r="T36" s="44">
        <v>20</v>
      </c>
      <c r="U36" s="45">
        <v>12.8</v>
      </c>
      <c r="V36" s="3">
        <v>1</v>
      </c>
    </row>
    <row r="37" spans="1:22" ht="17.25" customHeight="1" x14ac:dyDescent="0.25">
      <c r="A37" s="43">
        <v>21</v>
      </c>
      <c r="B37" s="43">
        <v>19</v>
      </c>
      <c r="C37" s="1" t="s">
        <v>196</v>
      </c>
      <c r="D37" s="1"/>
      <c r="E37" s="1" t="s">
        <v>20</v>
      </c>
      <c r="F37" s="1" t="s">
        <v>178</v>
      </c>
      <c r="G37" s="43"/>
      <c r="H37" s="1" t="s">
        <v>115</v>
      </c>
      <c r="I37" s="44">
        <v>1460</v>
      </c>
      <c r="J37" s="43">
        <v>2</v>
      </c>
      <c r="K37" s="43">
        <v>2</v>
      </c>
      <c r="L37" s="43">
        <v>16</v>
      </c>
      <c r="M37" s="43">
        <v>18</v>
      </c>
      <c r="N37" s="43">
        <v>4</v>
      </c>
      <c r="O37" s="43">
        <v>2</v>
      </c>
      <c r="P37" s="44">
        <v>6</v>
      </c>
      <c r="Q37" s="43">
        <v>2</v>
      </c>
      <c r="R37" s="43">
        <v>2.29</v>
      </c>
      <c r="S37" s="43">
        <v>-0.28999999999999998</v>
      </c>
      <c r="T37" s="44">
        <v>20</v>
      </c>
      <c r="U37" s="45">
        <v>-5.8</v>
      </c>
      <c r="V37" s="3">
        <v>1</v>
      </c>
    </row>
    <row r="38" spans="1:22" ht="17.25" customHeight="1" x14ac:dyDescent="0.25">
      <c r="A38" s="43">
        <v>22</v>
      </c>
      <c r="B38" s="43">
        <v>27</v>
      </c>
      <c r="C38" s="1" t="s">
        <v>196</v>
      </c>
      <c r="D38" s="1"/>
      <c r="E38" s="1" t="s">
        <v>21</v>
      </c>
      <c r="F38" s="1" t="s">
        <v>178</v>
      </c>
      <c r="G38" s="43"/>
      <c r="H38" s="1" t="s">
        <v>115</v>
      </c>
      <c r="I38" s="44">
        <v>1226</v>
      </c>
      <c r="J38" s="43">
        <v>2</v>
      </c>
      <c r="K38" s="43">
        <v>0</v>
      </c>
      <c r="L38" s="43">
        <v>14.5</v>
      </c>
      <c r="M38" s="43">
        <v>15.5</v>
      </c>
      <c r="N38" s="43">
        <v>4</v>
      </c>
      <c r="O38" s="43">
        <v>1</v>
      </c>
      <c r="P38" s="44">
        <v>5</v>
      </c>
      <c r="Q38" s="43">
        <v>1</v>
      </c>
      <c r="R38" s="43">
        <v>0.92</v>
      </c>
      <c r="S38" s="43">
        <v>0.08</v>
      </c>
      <c r="T38" s="44">
        <v>20</v>
      </c>
      <c r="U38" s="45">
        <v>1.6</v>
      </c>
      <c r="V38" s="3">
        <v>1</v>
      </c>
    </row>
    <row r="39" spans="1:22" ht="17.25" customHeight="1" x14ac:dyDescent="0.25">
      <c r="A39" s="43">
        <v>23</v>
      </c>
      <c r="B39" s="43">
        <v>24</v>
      </c>
      <c r="C39" s="1" t="s">
        <v>196</v>
      </c>
      <c r="D39" s="1"/>
      <c r="E39" s="1" t="s">
        <v>22</v>
      </c>
      <c r="F39" s="1"/>
      <c r="G39" s="43"/>
      <c r="H39" s="1" t="s">
        <v>115</v>
      </c>
      <c r="I39" s="44">
        <v>1345</v>
      </c>
      <c r="J39" s="43">
        <v>2</v>
      </c>
      <c r="K39" s="43">
        <v>0</v>
      </c>
      <c r="L39" s="43">
        <v>14.5</v>
      </c>
      <c r="M39" s="43">
        <v>14.5</v>
      </c>
      <c r="N39" s="43">
        <v>1.5</v>
      </c>
      <c r="O39" s="43">
        <v>2</v>
      </c>
      <c r="P39" s="44">
        <v>6</v>
      </c>
      <c r="Q39" s="43">
        <v>2</v>
      </c>
      <c r="R39" s="43">
        <v>1.91</v>
      </c>
      <c r="S39" s="43">
        <v>0.09</v>
      </c>
      <c r="T39" s="44">
        <v>20</v>
      </c>
      <c r="U39" s="45">
        <v>1.8</v>
      </c>
      <c r="V39" s="3">
        <v>1</v>
      </c>
    </row>
    <row r="40" spans="1:22" ht="17.25" customHeight="1" x14ac:dyDescent="0.25">
      <c r="A40" s="43">
        <v>24</v>
      </c>
      <c r="B40" s="43">
        <v>15</v>
      </c>
      <c r="C40" s="1" t="s">
        <v>196</v>
      </c>
      <c r="D40" s="1"/>
      <c r="E40" s="1" t="s">
        <v>23</v>
      </c>
      <c r="F40" s="1" t="s">
        <v>200</v>
      </c>
      <c r="G40" s="43"/>
      <c r="H40" s="1" t="s">
        <v>115</v>
      </c>
      <c r="I40" s="44">
        <v>1562</v>
      </c>
      <c r="J40" s="43">
        <v>1.5</v>
      </c>
      <c r="K40" s="43">
        <v>0</v>
      </c>
      <c r="L40" s="43">
        <v>16</v>
      </c>
      <c r="M40" s="43">
        <v>18</v>
      </c>
      <c r="N40" s="43">
        <v>4.75</v>
      </c>
      <c r="O40" s="43">
        <v>1</v>
      </c>
      <c r="P40" s="44">
        <v>6</v>
      </c>
      <c r="Q40" s="43">
        <v>1.5</v>
      </c>
      <c r="R40" s="43">
        <v>3.03</v>
      </c>
      <c r="S40" s="43">
        <v>-1.53</v>
      </c>
      <c r="T40" s="44">
        <v>20</v>
      </c>
      <c r="U40" s="45">
        <v>-30.6</v>
      </c>
      <c r="V40" s="3">
        <v>1</v>
      </c>
    </row>
    <row r="41" spans="1:22" ht="17.25" customHeight="1" x14ac:dyDescent="0.25">
      <c r="A41" s="43">
        <v>25</v>
      </c>
      <c r="B41" s="43">
        <v>23</v>
      </c>
      <c r="C41" s="1" t="s">
        <v>196</v>
      </c>
      <c r="D41" s="1"/>
      <c r="E41" s="1" t="s">
        <v>24</v>
      </c>
      <c r="F41" s="1" t="s">
        <v>171</v>
      </c>
      <c r="G41" s="43"/>
      <c r="H41" s="1" t="s">
        <v>115</v>
      </c>
      <c r="I41" s="44">
        <v>1355</v>
      </c>
      <c r="J41" s="43">
        <v>1</v>
      </c>
      <c r="K41" s="43">
        <v>0</v>
      </c>
      <c r="L41" s="43">
        <v>16.5</v>
      </c>
      <c r="M41" s="43">
        <v>16.5</v>
      </c>
      <c r="N41" s="43">
        <v>0</v>
      </c>
      <c r="O41" s="43">
        <v>1</v>
      </c>
      <c r="P41" s="44">
        <v>6</v>
      </c>
      <c r="Q41" s="43">
        <v>1</v>
      </c>
      <c r="R41" s="43">
        <v>2.57</v>
      </c>
      <c r="S41" s="43">
        <v>-1.57</v>
      </c>
      <c r="T41" s="44">
        <v>20</v>
      </c>
      <c r="U41" s="45">
        <v>-31.4</v>
      </c>
      <c r="V41" s="3">
        <v>1</v>
      </c>
    </row>
    <row r="42" spans="1:22" ht="17.25" customHeight="1" x14ac:dyDescent="0.25">
      <c r="A42" s="43">
        <v>26</v>
      </c>
      <c r="B42" s="43">
        <v>16</v>
      </c>
      <c r="C42" s="1" t="s">
        <v>196</v>
      </c>
      <c r="D42" s="1"/>
      <c r="E42" s="1" t="s">
        <v>25</v>
      </c>
      <c r="F42" s="1"/>
      <c r="G42" s="43"/>
      <c r="H42" s="1" t="s">
        <v>115</v>
      </c>
      <c r="I42" s="44">
        <v>1554</v>
      </c>
      <c r="J42" s="43">
        <v>0</v>
      </c>
      <c r="K42" s="43">
        <v>0</v>
      </c>
      <c r="L42" s="43">
        <v>17.5</v>
      </c>
      <c r="M42" s="43">
        <v>20.5</v>
      </c>
      <c r="N42" s="43">
        <v>0</v>
      </c>
      <c r="O42" s="43">
        <v>0</v>
      </c>
      <c r="P42" s="44">
        <v>1</v>
      </c>
      <c r="Q42" s="43">
        <v>0</v>
      </c>
      <c r="R42" s="43">
        <v>0.08</v>
      </c>
      <c r="S42" s="43">
        <v>-0.08</v>
      </c>
      <c r="T42" s="44">
        <v>20</v>
      </c>
      <c r="U42" s="45">
        <v>-1.6</v>
      </c>
      <c r="V42" s="3">
        <v>1</v>
      </c>
    </row>
    <row r="43" spans="1:22" ht="17.25" customHeight="1" x14ac:dyDescent="0.25">
      <c r="A43" s="43">
        <v>27</v>
      </c>
      <c r="B43" s="43">
        <v>17</v>
      </c>
      <c r="C43" s="1" t="s">
        <v>196</v>
      </c>
      <c r="D43" s="1"/>
      <c r="E43" s="1" t="s">
        <v>26</v>
      </c>
      <c r="F43" s="1" t="s">
        <v>171</v>
      </c>
      <c r="G43" s="43"/>
      <c r="H43" s="1" t="s">
        <v>115</v>
      </c>
      <c r="I43" s="44">
        <v>1550</v>
      </c>
      <c r="J43" s="43">
        <v>0</v>
      </c>
      <c r="K43" s="43">
        <v>0</v>
      </c>
      <c r="L43" s="43">
        <v>16</v>
      </c>
      <c r="M43" s="43">
        <v>19</v>
      </c>
      <c r="N43" s="43">
        <v>0</v>
      </c>
      <c r="O43" s="43">
        <v>0</v>
      </c>
      <c r="P43" s="44">
        <v>0</v>
      </c>
      <c r="Q43" s="43">
        <v>0</v>
      </c>
      <c r="R43" s="43">
        <v>0</v>
      </c>
      <c r="S43" s="43">
        <v>0</v>
      </c>
      <c r="T43" s="44">
        <v>20</v>
      </c>
      <c r="U43" s="45">
        <v>0</v>
      </c>
      <c r="V43" s="3">
        <v>1</v>
      </c>
    </row>
    <row r="44" spans="1:22" ht="17.25" customHeight="1" x14ac:dyDescent="0.25">
      <c r="A44" s="43">
        <v>28</v>
      </c>
      <c r="B44" s="43">
        <v>26</v>
      </c>
      <c r="C44" s="1" t="s">
        <v>196</v>
      </c>
      <c r="D44" s="1"/>
      <c r="E44" s="1" t="s">
        <v>27</v>
      </c>
      <c r="F44" s="1" t="s">
        <v>178</v>
      </c>
      <c r="G44" s="43" t="s">
        <v>164</v>
      </c>
      <c r="H44" s="1" t="s">
        <v>115</v>
      </c>
      <c r="I44" s="44">
        <v>1227</v>
      </c>
      <c r="J44" s="43">
        <v>0</v>
      </c>
      <c r="K44" s="43">
        <v>0</v>
      </c>
      <c r="L44" s="43">
        <v>13</v>
      </c>
      <c r="M44" s="43">
        <v>14</v>
      </c>
      <c r="N44" s="43">
        <v>0</v>
      </c>
      <c r="O44" s="43">
        <v>0</v>
      </c>
      <c r="P44" s="44">
        <v>6</v>
      </c>
      <c r="Q44" s="43">
        <v>0</v>
      </c>
      <c r="R44" s="43">
        <v>1.69</v>
      </c>
      <c r="S44" s="43">
        <v>-1.69</v>
      </c>
      <c r="T44" s="44">
        <v>20</v>
      </c>
      <c r="U44" s="45">
        <v>-33.799999999999997</v>
      </c>
      <c r="V44" s="3">
        <v>1</v>
      </c>
    </row>
    <row r="46" spans="1:22" x14ac:dyDescent="0.25">
      <c r="A46" s="35" t="s">
        <v>183</v>
      </c>
    </row>
    <row r="47" spans="1:22" x14ac:dyDescent="0.25">
      <c r="A47" s="36" t="s">
        <v>184</v>
      </c>
    </row>
    <row r="48" spans="1:22" x14ac:dyDescent="0.25">
      <c r="A48" s="36" t="s">
        <v>185</v>
      </c>
    </row>
    <row r="49" spans="1:1" x14ac:dyDescent="0.25">
      <c r="A49" s="36" t="s">
        <v>186</v>
      </c>
    </row>
    <row r="50" spans="1:1" x14ac:dyDescent="0.25">
      <c r="A50" s="36" t="s">
        <v>187</v>
      </c>
    </row>
    <row r="51" spans="1:1" x14ac:dyDescent="0.25">
      <c r="A51" s="36" t="s">
        <v>188</v>
      </c>
    </row>
    <row r="53" spans="1:1" x14ac:dyDescent="0.25">
      <c r="A53" s="46" t="s">
        <v>201</v>
      </c>
    </row>
    <row r="54" spans="1:1" x14ac:dyDescent="0.25">
      <c r="A54" s="34" t="s">
        <v>190</v>
      </c>
    </row>
  </sheetData>
  <hyperlinks>
    <hyperlink ref="A53:U53" r:id="rId1" display="Encontrará todos os detalhes do torneio em http://chess-results.com/tnr237496.aspx?lan=10"/>
    <hyperlink ref="A54:U54" r:id="rId2" display="Servidor de resultados de torneio de xadrez: Chess-Results"/>
    <hyperlink ref="A1:U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>
      <selection sqref="A1:XFD1048576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7109375" style="52" customWidth="1"/>
    <col min="6" max="6" width="4.140625" style="52" customWidth="1"/>
    <col min="7" max="7" width="4.28515625" style="52" customWidth="1"/>
    <col min="8" max="8" width="2.42578125" style="52" customWidth="1"/>
    <col min="9" max="9" width="3.85546875" style="52" customWidth="1"/>
    <col min="10" max="10" width="6.5703125" style="52" customWidth="1"/>
    <col min="11" max="11" width="20.5703125" style="52" customWidth="1"/>
    <col min="12" max="12" width="3.5703125" style="52" customWidth="1"/>
    <col min="13" max="17" width="5" style="52" customWidth="1"/>
    <col min="18" max="18" width="3.28515625" style="52" customWidth="1"/>
    <col min="19" max="19" width="3" style="52" customWidth="1"/>
    <col min="20" max="20" width="4" style="52" customWidth="1"/>
    <col min="21" max="21" width="5" style="52" customWidth="1"/>
    <col min="22" max="22" width="5.140625" style="52" customWidth="1"/>
    <col min="23" max="23" width="5.28515625" style="52" customWidth="1"/>
    <col min="24" max="16384" width="9.140625" style="52"/>
  </cols>
  <sheetData>
    <row r="1" spans="1:1" ht="20.100000000000001" customHeight="1" x14ac:dyDescent="0.25">
      <c r="A1" s="58" t="s">
        <v>138</v>
      </c>
    </row>
    <row r="3" spans="1:1" x14ac:dyDescent="0.25">
      <c r="A3" s="57" t="s">
        <v>919</v>
      </c>
    </row>
    <row r="4" spans="1:1" x14ac:dyDescent="0.25">
      <c r="A4" s="60" t="s">
        <v>920</v>
      </c>
    </row>
    <row r="5" spans="1:1" x14ac:dyDescent="0.25">
      <c r="A5" s="60" t="s">
        <v>141</v>
      </c>
    </row>
    <row r="6" spans="1:1" x14ac:dyDescent="0.25">
      <c r="A6" s="60" t="s">
        <v>921</v>
      </c>
    </row>
    <row r="7" spans="1:1" x14ac:dyDescent="0.25">
      <c r="A7" s="60" t="s">
        <v>922</v>
      </c>
    </row>
    <row r="8" spans="1:1" x14ac:dyDescent="0.25">
      <c r="A8" s="60" t="s">
        <v>923</v>
      </c>
    </row>
    <row r="9" spans="1:1" x14ac:dyDescent="0.25">
      <c r="A9" s="60" t="s">
        <v>924</v>
      </c>
    </row>
    <row r="10" spans="1:1" x14ac:dyDescent="0.25">
      <c r="A10" s="60" t="s">
        <v>925</v>
      </c>
    </row>
    <row r="11" spans="1:1" x14ac:dyDescent="0.25">
      <c r="A11" s="60" t="s">
        <v>926</v>
      </c>
    </row>
    <row r="12" spans="1:1" x14ac:dyDescent="0.25">
      <c r="A12" s="60" t="s">
        <v>927</v>
      </c>
    </row>
    <row r="14" spans="1:1" x14ac:dyDescent="0.25">
      <c r="A14" s="61" t="s">
        <v>928</v>
      </c>
    </row>
    <row r="16" spans="1:1" x14ac:dyDescent="0.25">
      <c r="A16" s="57" t="s">
        <v>309</v>
      </c>
    </row>
    <row r="17" spans="1:24" x14ac:dyDescent="0.25">
      <c r="A17" s="66" t="s">
        <v>150</v>
      </c>
      <c r="B17" s="66" t="s">
        <v>151</v>
      </c>
      <c r="C17" s="66"/>
      <c r="D17" s="65"/>
      <c r="E17" s="65" t="s">
        <v>152</v>
      </c>
      <c r="F17" s="65" t="s">
        <v>153</v>
      </c>
      <c r="G17" s="66" t="s">
        <v>154</v>
      </c>
      <c r="H17" s="66" t="s">
        <v>929</v>
      </c>
      <c r="I17" s="65" t="s">
        <v>109</v>
      </c>
      <c r="J17" s="67" t="s">
        <v>155</v>
      </c>
      <c r="K17" s="65" t="s">
        <v>156</v>
      </c>
      <c r="L17" s="66" t="s">
        <v>157</v>
      </c>
      <c r="M17" s="66" t="s">
        <v>158</v>
      </c>
      <c r="N17" s="66" t="s">
        <v>159</v>
      </c>
      <c r="O17" s="66" t="s">
        <v>160</v>
      </c>
      <c r="P17" s="66" t="s">
        <v>161</v>
      </c>
      <c r="Q17" s="66" t="s">
        <v>162</v>
      </c>
      <c r="R17" s="67" t="s">
        <v>163</v>
      </c>
      <c r="S17" s="66" t="s">
        <v>164</v>
      </c>
      <c r="T17" s="66" t="s">
        <v>165</v>
      </c>
      <c r="U17" s="66" t="s">
        <v>166</v>
      </c>
      <c r="V17" s="67" t="s">
        <v>167</v>
      </c>
      <c r="W17" s="55" t="s">
        <v>168</v>
      </c>
      <c r="X17" s="53" t="s">
        <v>113</v>
      </c>
    </row>
    <row r="18" spans="1:24" ht="17.25" customHeight="1" x14ac:dyDescent="0.25">
      <c r="A18" s="63">
        <v>1</v>
      </c>
      <c r="B18" s="63">
        <v>1</v>
      </c>
      <c r="C18" s="62" t="s">
        <v>196</v>
      </c>
      <c r="D18" s="62" t="s">
        <v>114</v>
      </c>
      <c r="E18" s="62" t="s">
        <v>882</v>
      </c>
      <c r="F18" s="62" t="s">
        <v>171</v>
      </c>
      <c r="G18" s="63"/>
      <c r="H18" s="63"/>
      <c r="I18" s="62" t="s">
        <v>115</v>
      </c>
      <c r="J18" s="64">
        <v>2163</v>
      </c>
      <c r="K18" s="62" t="s">
        <v>172</v>
      </c>
      <c r="L18" s="63">
        <v>6.5</v>
      </c>
      <c r="M18" s="63">
        <v>0</v>
      </c>
      <c r="N18" s="63">
        <v>26</v>
      </c>
      <c r="O18" s="63">
        <v>27.5</v>
      </c>
      <c r="P18" s="63">
        <v>27.5</v>
      </c>
      <c r="Q18" s="63">
        <v>6</v>
      </c>
      <c r="R18" s="64">
        <v>7</v>
      </c>
      <c r="S18" s="63">
        <v>6.5</v>
      </c>
      <c r="T18" s="63">
        <v>6.14</v>
      </c>
      <c r="U18" s="63">
        <v>0.36</v>
      </c>
      <c r="V18" s="64">
        <v>20</v>
      </c>
      <c r="W18" s="54">
        <v>7.2</v>
      </c>
      <c r="X18" s="56">
        <v>20</v>
      </c>
    </row>
    <row r="19" spans="1:24" ht="17.25" customHeight="1" x14ac:dyDescent="0.25">
      <c r="A19" s="63">
        <v>2</v>
      </c>
      <c r="B19" s="63">
        <v>4</v>
      </c>
      <c r="C19" s="62" t="s">
        <v>196</v>
      </c>
      <c r="D19" s="62"/>
      <c r="E19" s="62" t="s">
        <v>902</v>
      </c>
      <c r="F19" s="62"/>
      <c r="G19" s="63"/>
      <c r="H19" s="63"/>
      <c r="I19" s="62" t="s">
        <v>115</v>
      </c>
      <c r="J19" s="64">
        <v>1896</v>
      </c>
      <c r="K19" s="62" t="s">
        <v>175</v>
      </c>
      <c r="L19" s="63">
        <v>5</v>
      </c>
      <c r="M19" s="63">
        <v>2</v>
      </c>
      <c r="N19" s="63">
        <v>30</v>
      </c>
      <c r="O19" s="63">
        <v>32.5</v>
      </c>
      <c r="P19" s="63">
        <v>21.5</v>
      </c>
      <c r="Q19" s="63">
        <v>4</v>
      </c>
      <c r="R19" s="64">
        <v>7</v>
      </c>
      <c r="S19" s="63">
        <v>5</v>
      </c>
      <c r="T19" s="63">
        <v>4.1100000000000003</v>
      </c>
      <c r="U19" s="63">
        <v>0.89</v>
      </c>
      <c r="V19" s="64">
        <v>20</v>
      </c>
      <c r="W19" s="54">
        <v>17.8</v>
      </c>
      <c r="X19" s="56">
        <v>17</v>
      </c>
    </row>
    <row r="20" spans="1:24" ht="17.25" customHeight="1" x14ac:dyDescent="0.25">
      <c r="A20" s="63">
        <v>3</v>
      </c>
      <c r="B20" s="63">
        <v>9</v>
      </c>
      <c r="C20" s="62" t="s">
        <v>196</v>
      </c>
      <c r="D20" s="62"/>
      <c r="E20" s="62" t="s">
        <v>903</v>
      </c>
      <c r="F20" s="62"/>
      <c r="G20" s="63"/>
      <c r="H20" s="63"/>
      <c r="I20" s="62" t="s">
        <v>115</v>
      </c>
      <c r="J20" s="64">
        <v>1675</v>
      </c>
      <c r="K20" s="62" t="s">
        <v>175</v>
      </c>
      <c r="L20" s="63">
        <v>5</v>
      </c>
      <c r="M20" s="63">
        <v>0</v>
      </c>
      <c r="N20" s="63">
        <v>24.5</v>
      </c>
      <c r="O20" s="63">
        <v>26</v>
      </c>
      <c r="P20" s="63">
        <v>16</v>
      </c>
      <c r="Q20" s="63">
        <v>5</v>
      </c>
      <c r="R20" s="64">
        <v>7</v>
      </c>
      <c r="S20" s="63">
        <v>5</v>
      </c>
      <c r="T20" s="63">
        <v>3.71</v>
      </c>
      <c r="U20" s="63">
        <v>1.29</v>
      </c>
      <c r="V20" s="64">
        <v>20</v>
      </c>
      <c r="W20" s="54">
        <v>25.8</v>
      </c>
      <c r="X20" s="56">
        <v>15</v>
      </c>
    </row>
    <row r="21" spans="1:24" ht="17.25" customHeight="1" x14ac:dyDescent="0.25">
      <c r="A21" s="63">
        <v>4</v>
      </c>
      <c r="B21" s="63">
        <v>5</v>
      </c>
      <c r="C21" s="62" t="s">
        <v>196</v>
      </c>
      <c r="D21" s="62"/>
      <c r="E21" s="62" t="s">
        <v>904</v>
      </c>
      <c r="F21" s="62"/>
      <c r="G21" s="63"/>
      <c r="H21" s="63"/>
      <c r="I21" s="62" t="s">
        <v>115</v>
      </c>
      <c r="J21" s="64">
        <v>1829</v>
      </c>
      <c r="K21" s="62" t="s">
        <v>311</v>
      </c>
      <c r="L21" s="63">
        <v>5</v>
      </c>
      <c r="M21" s="63">
        <v>0</v>
      </c>
      <c r="N21" s="63">
        <v>22.5</v>
      </c>
      <c r="O21" s="63">
        <v>24</v>
      </c>
      <c r="P21" s="63">
        <v>16</v>
      </c>
      <c r="Q21" s="63">
        <v>5</v>
      </c>
      <c r="R21" s="64">
        <v>7</v>
      </c>
      <c r="S21" s="63">
        <v>5</v>
      </c>
      <c r="T21" s="63">
        <v>4.7699999999999996</v>
      </c>
      <c r="U21" s="63">
        <v>0.23</v>
      </c>
      <c r="V21" s="64">
        <v>20</v>
      </c>
      <c r="W21" s="54">
        <v>4.5999999999999996</v>
      </c>
      <c r="X21" s="56">
        <v>13</v>
      </c>
    </row>
    <row r="22" spans="1:24" ht="17.25" customHeight="1" x14ac:dyDescent="0.25">
      <c r="A22" s="63">
        <v>5</v>
      </c>
      <c r="B22" s="63">
        <v>7</v>
      </c>
      <c r="C22" s="62" t="s">
        <v>196</v>
      </c>
      <c r="D22" s="62"/>
      <c r="E22" s="62" t="s">
        <v>275</v>
      </c>
      <c r="F22" s="62" t="s">
        <v>197</v>
      </c>
      <c r="G22" s="63"/>
      <c r="H22" s="63"/>
      <c r="I22" s="62" t="s">
        <v>115</v>
      </c>
      <c r="J22" s="64">
        <v>1694</v>
      </c>
      <c r="K22" s="62" t="s">
        <v>865</v>
      </c>
      <c r="L22" s="63">
        <v>4.5</v>
      </c>
      <c r="M22" s="63">
        <v>0</v>
      </c>
      <c r="N22" s="63">
        <v>29</v>
      </c>
      <c r="O22" s="63">
        <v>31.5</v>
      </c>
      <c r="P22" s="63">
        <v>17.5</v>
      </c>
      <c r="Q22" s="63">
        <v>4</v>
      </c>
      <c r="R22" s="64">
        <v>7</v>
      </c>
      <c r="S22" s="63">
        <v>4.5</v>
      </c>
      <c r="T22" s="63">
        <v>2.79</v>
      </c>
      <c r="U22" s="63">
        <v>1.71</v>
      </c>
      <c r="V22" s="64">
        <v>20</v>
      </c>
      <c r="W22" s="54">
        <v>34.200000000000003</v>
      </c>
      <c r="X22" s="56">
        <v>12</v>
      </c>
    </row>
    <row r="23" spans="1:24" ht="17.25" customHeight="1" x14ac:dyDescent="0.25">
      <c r="A23" s="63">
        <v>6</v>
      </c>
      <c r="B23" s="63">
        <v>2</v>
      </c>
      <c r="C23" s="62" t="s">
        <v>196</v>
      </c>
      <c r="D23" s="62"/>
      <c r="E23" s="62" t="s">
        <v>905</v>
      </c>
      <c r="F23" s="62" t="s">
        <v>197</v>
      </c>
      <c r="G23" s="63"/>
      <c r="H23" s="63"/>
      <c r="I23" s="62" t="s">
        <v>115</v>
      </c>
      <c r="J23" s="64">
        <v>1982</v>
      </c>
      <c r="K23" s="62" t="s">
        <v>121</v>
      </c>
      <c r="L23" s="63">
        <v>4.5</v>
      </c>
      <c r="M23" s="63">
        <v>0</v>
      </c>
      <c r="N23" s="63">
        <v>26.5</v>
      </c>
      <c r="O23" s="63">
        <v>29</v>
      </c>
      <c r="P23" s="63">
        <v>15.5</v>
      </c>
      <c r="Q23" s="63">
        <v>4</v>
      </c>
      <c r="R23" s="64">
        <v>7</v>
      </c>
      <c r="S23" s="63">
        <v>4.5</v>
      </c>
      <c r="T23" s="63">
        <v>5.35</v>
      </c>
      <c r="U23" s="63">
        <v>-0.85</v>
      </c>
      <c r="V23" s="64">
        <v>20</v>
      </c>
      <c r="W23" s="54">
        <v>-17</v>
      </c>
      <c r="X23" s="56">
        <v>11</v>
      </c>
    </row>
    <row r="24" spans="1:24" ht="17.25" customHeight="1" x14ac:dyDescent="0.25">
      <c r="A24" s="63">
        <v>7</v>
      </c>
      <c r="B24" s="63">
        <v>3</v>
      </c>
      <c r="C24" s="62" t="s">
        <v>196</v>
      </c>
      <c r="D24" s="62"/>
      <c r="E24" s="62" t="s">
        <v>906</v>
      </c>
      <c r="F24" s="62"/>
      <c r="G24" s="63"/>
      <c r="H24" s="63"/>
      <c r="I24" s="62" t="s">
        <v>115</v>
      </c>
      <c r="J24" s="64">
        <v>1897</v>
      </c>
      <c r="K24" s="62" t="s">
        <v>175</v>
      </c>
      <c r="L24" s="63">
        <v>4.5</v>
      </c>
      <c r="M24" s="63">
        <v>0</v>
      </c>
      <c r="N24" s="63">
        <v>23.5</v>
      </c>
      <c r="O24" s="63">
        <v>25.5</v>
      </c>
      <c r="P24" s="63">
        <v>14.75</v>
      </c>
      <c r="Q24" s="63">
        <v>4</v>
      </c>
      <c r="R24" s="64">
        <v>7</v>
      </c>
      <c r="S24" s="63">
        <v>4.5</v>
      </c>
      <c r="T24" s="63">
        <v>5.58</v>
      </c>
      <c r="U24" s="63">
        <v>-1.08</v>
      </c>
      <c r="V24" s="64">
        <v>20</v>
      </c>
      <c r="W24" s="54">
        <v>-21.6</v>
      </c>
      <c r="X24" s="56">
        <v>10</v>
      </c>
    </row>
    <row r="25" spans="1:24" ht="17.25" customHeight="1" x14ac:dyDescent="0.25">
      <c r="A25" s="63">
        <v>8</v>
      </c>
      <c r="B25" s="63">
        <v>10</v>
      </c>
      <c r="C25" s="62" t="s">
        <v>196</v>
      </c>
      <c r="D25" s="62"/>
      <c r="E25" s="62" t="s">
        <v>278</v>
      </c>
      <c r="F25" s="62" t="s">
        <v>177</v>
      </c>
      <c r="G25" s="63"/>
      <c r="H25" s="63"/>
      <c r="I25" s="62" t="s">
        <v>115</v>
      </c>
      <c r="J25" s="64">
        <v>1658</v>
      </c>
      <c r="K25" s="62" t="s">
        <v>314</v>
      </c>
      <c r="L25" s="63">
        <v>4</v>
      </c>
      <c r="M25" s="63">
        <v>0</v>
      </c>
      <c r="N25" s="63">
        <v>28.5</v>
      </c>
      <c r="O25" s="63">
        <v>30.5</v>
      </c>
      <c r="P25" s="63">
        <v>14</v>
      </c>
      <c r="Q25" s="63">
        <v>4</v>
      </c>
      <c r="R25" s="64">
        <v>7</v>
      </c>
      <c r="S25" s="63">
        <v>4</v>
      </c>
      <c r="T25" s="63">
        <v>3.02</v>
      </c>
      <c r="U25" s="63">
        <v>0.98</v>
      </c>
      <c r="V25" s="64">
        <v>20</v>
      </c>
      <c r="W25" s="54">
        <v>19.600000000000001</v>
      </c>
      <c r="X25" s="56">
        <v>9</v>
      </c>
    </row>
    <row r="26" spans="1:24" ht="17.25" customHeight="1" x14ac:dyDescent="0.25">
      <c r="A26" s="63">
        <v>9</v>
      </c>
      <c r="B26" s="63">
        <v>8</v>
      </c>
      <c r="C26" s="62" t="s">
        <v>196</v>
      </c>
      <c r="D26" s="62"/>
      <c r="E26" s="62" t="s">
        <v>907</v>
      </c>
      <c r="F26" s="62"/>
      <c r="G26" s="63"/>
      <c r="H26" s="63"/>
      <c r="I26" s="62" t="s">
        <v>115</v>
      </c>
      <c r="J26" s="64">
        <v>1680</v>
      </c>
      <c r="K26" s="62" t="s">
        <v>311</v>
      </c>
      <c r="L26" s="63">
        <v>4</v>
      </c>
      <c r="M26" s="63">
        <v>0</v>
      </c>
      <c r="N26" s="63">
        <v>23.5</v>
      </c>
      <c r="O26" s="63">
        <v>25.5</v>
      </c>
      <c r="P26" s="63">
        <v>11</v>
      </c>
      <c r="Q26" s="63">
        <v>4</v>
      </c>
      <c r="R26" s="64">
        <v>7</v>
      </c>
      <c r="S26" s="63">
        <v>4</v>
      </c>
      <c r="T26" s="63">
        <v>4.41</v>
      </c>
      <c r="U26" s="63">
        <v>-0.41</v>
      </c>
      <c r="V26" s="64">
        <v>20</v>
      </c>
      <c r="W26" s="54">
        <v>-8.1999999999999993</v>
      </c>
      <c r="X26" s="56">
        <v>8</v>
      </c>
    </row>
    <row r="27" spans="1:24" ht="17.25" customHeight="1" x14ac:dyDescent="0.25">
      <c r="A27" s="63">
        <v>10</v>
      </c>
      <c r="B27" s="63">
        <v>14</v>
      </c>
      <c r="C27" s="62" t="s">
        <v>196</v>
      </c>
      <c r="D27" s="62"/>
      <c r="E27" s="62" t="s">
        <v>908</v>
      </c>
      <c r="F27" s="62" t="s">
        <v>171</v>
      </c>
      <c r="G27" s="63"/>
      <c r="H27" s="63"/>
      <c r="I27" s="62" t="s">
        <v>115</v>
      </c>
      <c r="J27" s="64">
        <v>1505</v>
      </c>
      <c r="K27" s="62" t="s">
        <v>172</v>
      </c>
      <c r="L27" s="63">
        <v>4</v>
      </c>
      <c r="M27" s="63">
        <v>0</v>
      </c>
      <c r="N27" s="63">
        <v>19.5</v>
      </c>
      <c r="O27" s="63">
        <v>20.5</v>
      </c>
      <c r="P27" s="63">
        <v>8</v>
      </c>
      <c r="Q27" s="63">
        <v>4</v>
      </c>
      <c r="R27" s="64">
        <v>6</v>
      </c>
      <c r="S27" s="63">
        <v>4</v>
      </c>
      <c r="T27" s="63">
        <v>3.5</v>
      </c>
      <c r="U27" s="63">
        <v>0.5</v>
      </c>
      <c r="V27" s="64">
        <v>20</v>
      </c>
      <c r="W27" s="54">
        <v>10</v>
      </c>
      <c r="X27" s="56">
        <v>7</v>
      </c>
    </row>
    <row r="28" spans="1:24" ht="17.25" customHeight="1" x14ac:dyDescent="0.25">
      <c r="A28" s="63">
        <v>11</v>
      </c>
      <c r="B28" s="63">
        <v>17</v>
      </c>
      <c r="C28" s="62" t="s">
        <v>196</v>
      </c>
      <c r="D28" s="62"/>
      <c r="E28" s="62" t="s">
        <v>909</v>
      </c>
      <c r="F28" s="62" t="s">
        <v>181</v>
      </c>
      <c r="G28" s="63"/>
      <c r="H28" s="63"/>
      <c r="I28" s="62" t="s">
        <v>115</v>
      </c>
      <c r="J28" s="64">
        <v>1180</v>
      </c>
      <c r="K28" s="62" t="s">
        <v>406</v>
      </c>
      <c r="L28" s="63">
        <v>4</v>
      </c>
      <c r="M28" s="63">
        <v>0</v>
      </c>
      <c r="N28" s="63">
        <v>18.5</v>
      </c>
      <c r="O28" s="63">
        <v>19.5</v>
      </c>
      <c r="P28" s="63">
        <v>9</v>
      </c>
      <c r="Q28" s="63">
        <v>4</v>
      </c>
      <c r="R28" s="64">
        <v>7</v>
      </c>
      <c r="S28" s="63">
        <v>4</v>
      </c>
      <c r="T28" s="63">
        <v>2.21</v>
      </c>
      <c r="U28" s="63">
        <v>1.79</v>
      </c>
      <c r="V28" s="64">
        <v>20</v>
      </c>
      <c r="W28" s="54">
        <v>35.799999999999997</v>
      </c>
      <c r="X28" s="56">
        <v>6</v>
      </c>
    </row>
    <row r="29" spans="1:24" ht="17.25" customHeight="1" x14ac:dyDescent="0.25">
      <c r="A29" s="63">
        <v>12</v>
      </c>
      <c r="B29" s="63">
        <v>11</v>
      </c>
      <c r="C29" s="62" t="s">
        <v>196</v>
      </c>
      <c r="D29" s="62"/>
      <c r="E29" s="62" t="s">
        <v>910</v>
      </c>
      <c r="F29" s="62"/>
      <c r="G29" s="63"/>
      <c r="H29" s="63"/>
      <c r="I29" s="62" t="s">
        <v>930</v>
      </c>
      <c r="J29" s="64">
        <v>1656</v>
      </c>
      <c r="K29" s="62" t="s">
        <v>175</v>
      </c>
      <c r="L29" s="63">
        <v>3.5</v>
      </c>
      <c r="M29" s="63">
        <v>0</v>
      </c>
      <c r="N29" s="63">
        <v>19.5</v>
      </c>
      <c r="O29" s="63">
        <v>20.5</v>
      </c>
      <c r="P29" s="63">
        <v>6.75</v>
      </c>
      <c r="Q29" s="63">
        <v>3</v>
      </c>
      <c r="R29" s="64">
        <v>7</v>
      </c>
      <c r="S29" s="63">
        <v>3.5</v>
      </c>
      <c r="T29" s="63">
        <v>4.3</v>
      </c>
      <c r="U29" s="63">
        <v>-0.8</v>
      </c>
      <c r="V29" s="64">
        <v>20</v>
      </c>
      <c r="W29" s="54">
        <v>-16</v>
      </c>
      <c r="X29" s="56">
        <v>5</v>
      </c>
    </row>
    <row r="30" spans="1:24" ht="17.25" customHeight="1" x14ac:dyDescent="0.25">
      <c r="A30" s="63">
        <v>13</v>
      </c>
      <c r="B30" s="63">
        <v>12</v>
      </c>
      <c r="C30" s="62" t="s">
        <v>196</v>
      </c>
      <c r="D30" s="62"/>
      <c r="E30" s="62" t="s">
        <v>911</v>
      </c>
      <c r="F30" s="62" t="s">
        <v>171</v>
      </c>
      <c r="G30" s="63"/>
      <c r="H30" s="63"/>
      <c r="I30" s="62" t="s">
        <v>115</v>
      </c>
      <c r="J30" s="64">
        <v>1593</v>
      </c>
      <c r="K30" s="62" t="s">
        <v>175</v>
      </c>
      <c r="L30" s="63">
        <v>3</v>
      </c>
      <c r="M30" s="63">
        <v>0</v>
      </c>
      <c r="N30" s="63">
        <v>26</v>
      </c>
      <c r="O30" s="63">
        <v>28</v>
      </c>
      <c r="P30" s="63">
        <v>7.5</v>
      </c>
      <c r="Q30" s="63">
        <v>3</v>
      </c>
      <c r="R30" s="64">
        <v>7</v>
      </c>
      <c r="S30" s="63">
        <v>3</v>
      </c>
      <c r="T30" s="63">
        <v>3.22</v>
      </c>
      <c r="U30" s="63">
        <v>-0.22</v>
      </c>
      <c r="V30" s="64">
        <v>20</v>
      </c>
      <c r="W30" s="54">
        <v>-4.4000000000000004</v>
      </c>
      <c r="X30" s="56">
        <v>4</v>
      </c>
    </row>
    <row r="31" spans="1:24" ht="17.25" customHeight="1" x14ac:dyDescent="0.25">
      <c r="A31" s="63">
        <v>14</v>
      </c>
      <c r="B31" s="63">
        <v>13</v>
      </c>
      <c r="C31" s="62" t="s">
        <v>196</v>
      </c>
      <c r="D31" s="62"/>
      <c r="E31" s="62" t="s">
        <v>912</v>
      </c>
      <c r="F31" s="62" t="s">
        <v>171</v>
      </c>
      <c r="G31" s="63"/>
      <c r="H31" s="63"/>
      <c r="I31" s="62" t="s">
        <v>115</v>
      </c>
      <c r="J31" s="64">
        <v>1568</v>
      </c>
      <c r="K31" s="62" t="s">
        <v>175</v>
      </c>
      <c r="L31" s="63">
        <v>3</v>
      </c>
      <c r="M31" s="63">
        <v>0</v>
      </c>
      <c r="N31" s="63">
        <v>22.5</v>
      </c>
      <c r="O31" s="63">
        <v>24.5</v>
      </c>
      <c r="P31" s="63">
        <v>7.5</v>
      </c>
      <c r="Q31" s="63">
        <v>3</v>
      </c>
      <c r="R31" s="64">
        <v>7</v>
      </c>
      <c r="S31" s="63">
        <v>3</v>
      </c>
      <c r="T31" s="63">
        <v>3.9</v>
      </c>
      <c r="U31" s="63">
        <v>-0.9</v>
      </c>
      <c r="V31" s="64">
        <v>20</v>
      </c>
      <c r="W31" s="54">
        <v>-18</v>
      </c>
      <c r="X31" s="56">
        <v>3</v>
      </c>
    </row>
    <row r="32" spans="1:24" ht="17.25" customHeight="1" x14ac:dyDescent="0.25">
      <c r="A32" s="63">
        <v>15</v>
      </c>
      <c r="B32" s="63">
        <v>20</v>
      </c>
      <c r="C32" s="62" t="s">
        <v>196</v>
      </c>
      <c r="D32" s="62"/>
      <c r="E32" s="62" t="s">
        <v>728</v>
      </c>
      <c r="F32" s="62" t="s">
        <v>181</v>
      </c>
      <c r="G32" s="63"/>
      <c r="H32" s="63"/>
      <c r="I32" s="62" t="s">
        <v>115</v>
      </c>
      <c r="J32" s="64">
        <v>1100</v>
      </c>
      <c r="K32" s="62" t="s">
        <v>666</v>
      </c>
      <c r="L32" s="63">
        <v>3</v>
      </c>
      <c r="M32" s="63">
        <v>0</v>
      </c>
      <c r="N32" s="63">
        <v>19.5</v>
      </c>
      <c r="O32" s="63">
        <v>20.5</v>
      </c>
      <c r="P32" s="63">
        <v>3.5</v>
      </c>
      <c r="Q32" s="63">
        <v>3</v>
      </c>
      <c r="R32" s="64">
        <v>7</v>
      </c>
      <c r="S32" s="63">
        <v>3</v>
      </c>
      <c r="T32" s="63">
        <v>2.6</v>
      </c>
      <c r="U32" s="63">
        <v>0.4</v>
      </c>
      <c r="V32" s="64">
        <v>20</v>
      </c>
      <c r="W32" s="54">
        <v>8</v>
      </c>
      <c r="X32" s="56">
        <v>2</v>
      </c>
    </row>
    <row r="33" spans="1:24" ht="17.25" customHeight="1" x14ac:dyDescent="0.25">
      <c r="A33" s="63">
        <v>16</v>
      </c>
      <c r="B33" s="63">
        <v>15</v>
      </c>
      <c r="C33" s="62" t="s">
        <v>196</v>
      </c>
      <c r="D33" s="62"/>
      <c r="E33" s="62" t="s">
        <v>913</v>
      </c>
      <c r="F33" s="62" t="s">
        <v>181</v>
      </c>
      <c r="G33" s="63"/>
      <c r="H33" s="63"/>
      <c r="I33" s="62" t="s">
        <v>115</v>
      </c>
      <c r="J33" s="64">
        <v>1276</v>
      </c>
      <c r="K33" s="62" t="s">
        <v>179</v>
      </c>
      <c r="L33" s="63">
        <v>2.5</v>
      </c>
      <c r="M33" s="63">
        <v>0.5</v>
      </c>
      <c r="N33" s="63">
        <v>22</v>
      </c>
      <c r="O33" s="63">
        <v>23</v>
      </c>
      <c r="P33" s="63">
        <v>4.75</v>
      </c>
      <c r="Q33" s="63">
        <v>2</v>
      </c>
      <c r="R33" s="64">
        <v>7</v>
      </c>
      <c r="S33" s="63">
        <v>2.5</v>
      </c>
      <c r="T33" s="63">
        <v>2.59</v>
      </c>
      <c r="U33" s="63">
        <v>-0.09</v>
      </c>
      <c r="V33" s="64">
        <v>20</v>
      </c>
      <c r="W33" s="54">
        <v>-1.8</v>
      </c>
      <c r="X33" s="56">
        <v>1</v>
      </c>
    </row>
    <row r="34" spans="1:24" ht="17.25" customHeight="1" x14ac:dyDescent="0.25">
      <c r="A34" s="63">
        <v>17</v>
      </c>
      <c r="B34" s="63">
        <v>18</v>
      </c>
      <c r="C34" s="62" t="s">
        <v>196</v>
      </c>
      <c r="D34" s="62"/>
      <c r="E34" s="62" t="s">
        <v>914</v>
      </c>
      <c r="F34" s="62" t="s">
        <v>200</v>
      </c>
      <c r="G34" s="63"/>
      <c r="H34" s="63"/>
      <c r="I34" s="62" t="s">
        <v>115</v>
      </c>
      <c r="J34" s="64">
        <v>1158</v>
      </c>
      <c r="K34" s="62" t="s">
        <v>406</v>
      </c>
      <c r="L34" s="63">
        <v>2.5</v>
      </c>
      <c r="M34" s="63">
        <v>0.5</v>
      </c>
      <c r="N34" s="63">
        <v>19.5</v>
      </c>
      <c r="O34" s="63">
        <v>21.5</v>
      </c>
      <c r="P34" s="63">
        <v>4.25</v>
      </c>
      <c r="Q34" s="63">
        <v>2</v>
      </c>
      <c r="R34" s="64">
        <v>7</v>
      </c>
      <c r="S34" s="63">
        <v>2.5</v>
      </c>
      <c r="T34" s="63">
        <v>2.16</v>
      </c>
      <c r="U34" s="63">
        <v>0.34</v>
      </c>
      <c r="V34" s="64">
        <v>20</v>
      </c>
      <c r="W34" s="54">
        <v>6.8</v>
      </c>
      <c r="X34" s="56">
        <v>1</v>
      </c>
    </row>
    <row r="35" spans="1:24" ht="17.25" customHeight="1" x14ac:dyDescent="0.25">
      <c r="A35" s="63">
        <v>18</v>
      </c>
      <c r="B35" s="63">
        <v>19</v>
      </c>
      <c r="C35" s="62" t="s">
        <v>196</v>
      </c>
      <c r="D35" s="62"/>
      <c r="E35" s="62" t="s">
        <v>915</v>
      </c>
      <c r="F35" s="62" t="s">
        <v>181</v>
      </c>
      <c r="G35" s="63"/>
      <c r="H35" s="63"/>
      <c r="I35" s="62" t="s">
        <v>115</v>
      </c>
      <c r="J35" s="64">
        <v>1102</v>
      </c>
      <c r="K35" s="62" t="s">
        <v>406</v>
      </c>
      <c r="L35" s="63">
        <v>2</v>
      </c>
      <c r="M35" s="63">
        <v>0</v>
      </c>
      <c r="N35" s="63">
        <v>23</v>
      </c>
      <c r="O35" s="63">
        <v>25</v>
      </c>
      <c r="P35" s="63">
        <v>3</v>
      </c>
      <c r="Q35" s="63">
        <v>1</v>
      </c>
      <c r="R35" s="64">
        <v>6</v>
      </c>
      <c r="S35" s="63">
        <v>1</v>
      </c>
      <c r="T35" s="63">
        <v>1.46</v>
      </c>
      <c r="U35" s="63">
        <v>-0.46</v>
      </c>
      <c r="V35" s="64">
        <v>20</v>
      </c>
      <c r="W35" s="54">
        <v>-9.1999999999999993</v>
      </c>
      <c r="X35" s="56">
        <v>1</v>
      </c>
    </row>
    <row r="36" spans="1:24" ht="17.25" customHeight="1" x14ac:dyDescent="0.25">
      <c r="A36" s="63">
        <v>19</v>
      </c>
      <c r="B36" s="63">
        <v>16</v>
      </c>
      <c r="C36" s="62" t="s">
        <v>196</v>
      </c>
      <c r="D36" s="62"/>
      <c r="E36" s="62" t="s">
        <v>898</v>
      </c>
      <c r="F36" s="62" t="s">
        <v>200</v>
      </c>
      <c r="G36" s="63"/>
      <c r="H36" s="63"/>
      <c r="I36" s="62" t="s">
        <v>115</v>
      </c>
      <c r="J36" s="64">
        <v>1227</v>
      </c>
      <c r="K36" s="62" t="s">
        <v>172</v>
      </c>
      <c r="L36" s="63">
        <v>2</v>
      </c>
      <c r="M36" s="63">
        <v>0</v>
      </c>
      <c r="N36" s="63">
        <v>22</v>
      </c>
      <c r="O36" s="63">
        <v>24</v>
      </c>
      <c r="P36" s="63">
        <v>3</v>
      </c>
      <c r="Q36" s="63">
        <v>1</v>
      </c>
      <c r="R36" s="64">
        <v>6</v>
      </c>
      <c r="S36" s="63">
        <v>1</v>
      </c>
      <c r="T36" s="63">
        <v>1.77</v>
      </c>
      <c r="U36" s="63">
        <v>-0.77</v>
      </c>
      <c r="V36" s="64">
        <v>20</v>
      </c>
      <c r="W36" s="54">
        <v>-15.4</v>
      </c>
      <c r="X36" s="56">
        <v>1</v>
      </c>
    </row>
    <row r="37" spans="1:24" ht="17.25" customHeight="1" x14ac:dyDescent="0.25">
      <c r="A37" s="63">
        <v>20</v>
      </c>
      <c r="B37" s="63">
        <v>21</v>
      </c>
      <c r="C37" s="62" t="s">
        <v>196</v>
      </c>
      <c r="D37" s="62"/>
      <c r="E37" s="62" t="s">
        <v>916</v>
      </c>
      <c r="F37" s="62" t="s">
        <v>200</v>
      </c>
      <c r="G37" s="63" t="s">
        <v>164</v>
      </c>
      <c r="H37" s="63"/>
      <c r="I37" s="62" t="s">
        <v>115</v>
      </c>
      <c r="J37" s="64">
        <v>1000</v>
      </c>
      <c r="K37" s="62" t="s">
        <v>406</v>
      </c>
      <c r="L37" s="63">
        <v>2</v>
      </c>
      <c r="M37" s="63">
        <v>0</v>
      </c>
      <c r="N37" s="63">
        <v>17</v>
      </c>
      <c r="O37" s="63">
        <v>18</v>
      </c>
      <c r="P37" s="63">
        <v>2</v>
      </c>
      <c r="Q37" s="63">
        <v>1</v>
      </c>
      <c r="R37" s="64">
        <v>6</v>
      </c>
      <c r="S37" s="63">
        <v>1</v>
      </c>
      <c r="T37" s="63">
        <v>1.8</v>
      </c>
      <c r="U37" s="63">
        <v>-0.8</v>
      </c>
      <c r="V37" s="64">
        <v>0</v>
      </c>
      <c r="W37" s="54">
        <v>0</v>
      </c>
      <c r="X37" s="56">
        <v>1</v>
      </c>
    </row>
    <row r="38" spans="1:24" ht="17.25" customHeight="1" x14ac:dyDescent="0.25">
      <c r="A38" s="63">
        <v>21</v>
      </c>
      <c r="B38" s="63">
        <v>6</v>
      </c>
      <c r="C38" s="62" t="s">
        <v>196</v>
      </c>
      <c r="D38" s="62"/>
      <c r="E38" s="62" t="s">
        <v>888</v>
      </c>
      <c r="F38" s="62"/>
      <c r="G38" s="63"/>
      <c r="H38" s="63"/>
      <c r="I38" s="62" t="s">
        <v>115</v>
      </c>
      <c r="J38" s="64">
        <v>1804</v>
      </c>
      <c r="K38" s="62" t="s">
        <v>134</v>
      </c>
      <c r="L38" s="63">
        <v>1.5</v>
      </c>
      <c r="M38" s="63">
        <v>0</v>
      </c>
      <c r="N38" s="63">
        <v>27.5</v>
      </c>
      <c r="O38" s="63">
        <v>31</v>
      </c>
      <c r="P38" s="63">
        <v>7.25</v>
      </c>
      <c r="Q38" s="63">
        <v>1</v>
      </c>
      <c r="R38" s="64">
        <v>4</v>
      </c>
      <c r="S38" s="63">
        <v>1.5</v>
      </c>
      <c r="T38" s="63">
        <v>2.16</v>
      </c>
      <c r="U38" s="63">
        <v>-0.66</v>
      </c>
      <c r="V38" s="64">
        <v>20</v>
      </c>
      <c r="W38" s="54">
        <v>-13.2</v>
      </c>
      <c r="X38" s="56">
        <v>1</v>
      </c>
    </row>
    <row r="39" spans="1:24" ht="17.25" customHeight="1" x14ac:dyDescent="0.25">
      <c r="A39" s="63">
        <v>22</v>
      </c>
      <c r="B39" s="63">
        <v>22</v>
      </c>
      <c r="C39" s="62" t="s">
        <v>196</v>
      </c>
      <c r="D39" s="62"/>
      <c r="E39" s="62" t="s">
        <v>917</v>
      </c>
      <c r="F39" s="62" t="s">
        <v>200</v>
      </c>
      <c r="G39" s="63"/>
      <c r="H39" s="63"/>
      <c r="I39" s="62" t="s">
        <v>115</v>
      </c>
      <c r="J39" s="64">
        <v>1000</v>
      </c>
      <c r="K39" s="62" t="s">
        <v>406</v>
      </c>
      <c r="L39" s="63">
        <v>1</v>
      </c>
      <c r="M39" s="63">
        <v>0</v>
      </c>
      <c r="N39" s="63">
        <v>20.5</v>
      </c>
      <c r="O39" s="63">
        <v>22.5</v>
      </c>
      <c r="P39" s="63">
        <v>0.5</v>
      </c>
      <c r="Q39" s="63">
        <v>0</v>
      </c>
      <c r="R39" s="64">
        <v>6</v>
      </c>
      <c r="S39" s="63">
        <v>0</v>
      </c>
      <c r="T39" s="63">
        <v>1.45</v>
      </c>
      <c r="U39" s="63">
        <v>-1.45</v>
      </c>
      <c r="V39" s="64">
        <v>20</v>
      </c>
      <c r="W39" s="54">
        <v>-29</v>
      </c>
      <c r="X39" s="56">
        <v>1</v>
      </c>
    </row>
    <row r="41" spans="1:24" x14ac:dyDescent="0.25">
      <c r="A41" s="57" t="s">
        <v>183</v>
      </c>
    </row>
    <row r="42" spans="1:24" x14ac:dyDescent="0.25">
      <c r="A42" s="60" t="s">
        <v>184</v>
      </c>
    </row>
    <row r="43" spans="1:24" x14ac:dyDescent="0.25">
      <c r="A43" s="60" t="s">
        <v>185</v>
      </c>
    </row>
    <row r="44" spans="1:24" x14ac:dyDescent="0.25">
      <c r="A44" s="60" t="s">
        <v>186</v>
      </c>
    </row>
    <row r="45" spans="1:24" x14ac:dyDescent="0.25">
      <c r="A45" s="60" t="s">
        <v>187</v>
      </c>
    </row>
    <row r="46" spans="1:24" x14ac:dyDescent="0.25">
      <c r="A46" s="60" t="s">
        <v>188</v>
      </c>
    </row>
    <row r="48" spans="1:24" x14ac:dyDescent="0.25">
      <c r="A48" s="59" t="s">
        <v>931</v>
      </c>
    </row>
    <row r="49" spans="1:1" x14ac:dyDescent="0.25">
      <c r="A49" s="58" t="s">
        <v>190</v>
      </c>
    </row>
  </sheetData>
  <hyperlinks>
    <hyperlink ref="A48:W48" r:id="rId1" display="Encontrará todos os detalhes do torneio em http://chess-results.com/tnr294551.aspx?lan=10"/>
    <hyperlink ref="A49:W49" r:id="rId2" display="Servidor de resultados de torneio de xadrez: Chess-Results"/>
    <hyperlink ref="A1:W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A8" workbookViewId="0">
      <selection activeCell="E17" sqref="E17:E35"/>
    </sheetView>
  </sheetViews>
  <sheetFormatPr defaultColWidth="9.140625" defaultRowHeight="15" x14ac:dyDescent="0.25"/>
  <cols>
    <col min="1" max="1" width="5.42578125" style="52" customWidth="1"/>
    <col min="2" max="2" width="6.5703125" style="52" customWidth="1"/>
    <col min="3" max="3" width="4.7109375" style="52" customWidth="1"/>
    <col min="4" max="4" width="3.42578125" style="52" customWidth="1"/>
    <col min="5" max="5" width="27.85546875" style="52" customWidth="1"/>
    <col min="6" max="6" width="4.140625" style="52" customWidth="1"/>
    <col min="7" max="7" width="4.28515625" style="52" customWidth="1"/>
    <col min="8" max="8" width="4" style="52" customWidth="1"/>
    <col min="9" max="9" width="5" style="52" customWidth="1"/>
    <col min="10" max="10" width="19.7109375" style="52" customWidth="1"/>
    <col min="11" max="11" width="6" style="52" customWidth="1"/>
    <col min="12" max="16" width="5" style="52" customWidth="1"/>
    <col min="17" max="17" width="3.7109375" style="52" customWidth="1"/>
    <col min="18" max="18" width="3" style="52" customWidth="1"/>
    <col min="19" max="19" width="4" style="52" customWidth="1"/>
    <col min="20" max="21" width="5" style="52" customWidth="1"/>
    <col min="22" max="22" width="5.28515625" style="52" customWidth="1"/>
    <col min="23" max="23" width="6.7109375" style="52" customWidth="1"/>
    <col min="24" max="16384" width="9.140625" style="52"/>
  </cols>
  <sheetData>
    <row r="1" spans="1:23" ht="20.100000000000001" customHeight="1" x14ac:dyDescent="0.25">
      <c r="A1" s="58" t="s">
        <v>138</v>
      </c>
    </row>
    <row r="3" spans="1:23" x14ac:dyDescent="0.25">
      <c r="A3" s="57" t="s">
        <v>944</v>
      </c>
    </row>
    <row r="4" spans="1:23" x14ac:dyDescent="0.25">
      <c r="A4" s="60" t="s">
        <v>140</v>
      </c>
    </row>
    <row r="5" spans="1:23" x14ac:dyDescent="0.25">
      <c r="A5" s="60" t="s">
        <v>141</v>
      </c>
    </row>
    <row r="6" spans="1:23" x14ac:dyDescent="0.25">
      <c r="A6" s="60" t="s">
        <v>142</v>
      </c>
    </row>
    <row r="7" spans="1:23" x14ac:dyDescent="0.25">
      <c r="A7" s="60" t="s">
        <v>143</v>
      </c>
    </row>
    <row r="8" spans="1:23" x14ac:dyDescent="0.25">
      <c r="A8" s="60" t="s">
        <v>144</v>
      </c>
    </row>
    <row r="9" spans="1:23" x14ac:dyDescent="0.25">
      <c r="A9" s="60" t="s">
        <v>794</v>
      </c>
    </row>
    <row r="10" spans="1:23" x14ac:dyDescent="0.25">
      <c r="A10" s="60" t="s">
        <v>945</v>
      </c>
    </row>
    <row r="11" spans="1:23" x14ac:dyDescent="0.25">
      <c r="A11" s="60" t="s">
        <v>946</v>
      </c>
    </row>
    <row r="13" spans="1:23" x14ac:dyDescent="0.25">
      <c r="A13" s="61" t="s">
        <v>947</v>
      </c>
    </row>
    <row r="15" spans="1:23" x14ac:dyDescent="0.25">
      <c r="A15" s="57" t="s">
        <v>149</v>
      </c>
    </row>
    <row r="16" spans="1:23" x14ac:dyDescent="0.25">
      <c r="A16" s="66" t="s">
        <v>150</v>
      </c>
      <c r="B16" s="66" t="s">
        <v>151</v>
      </c>
      <c r="C16" s="66"/>
      <c r="D16" s="65"/>
      <c r="E16" s="65" t="s">
        <v>152</v>
      </c>
      <c r="F16" s="65" t="s">
        <v>153</v>
      </c>
      <c r="G16" s="66" t="s">
        <v>154</v>
      </c>
      <c r="H16" s="65" t="s">
        <v>109</v>
      </c>
      <c r="I16" s="67" t="s">
        <v>155</v>
      </c>
      <c r="J16" s="65" t="s">
        <v>156</v>
      </c>
      <c r="K16" s="66" t="s">
        <v>157</v>
      </c>
      <c r="L16" s="66" t="s">
        <v>158</v>
      </c>
      <c r="M16" s="66" t="s">
        <v>159</v>
      </c>
      <c r="N16" s="66" t="s">
        <v>160</v>
      </c>
      <c r="O16" s="66" t="s">
        <v>161</v>
      </c>
      <c r="P16" s="66" t="s">
        <v>162</v>
      </c>
      <c r="Q16" s="67" t="s">
        <v>163</v>
      </c>
      <c r="R16" s="66" t="s">
        <v>164</v>
      </c>
      <c r="S16" s="66" t="s">
        <v>165</v>
      </c>
      <c r="T16" s="66" t="s">
        <v>166</v>
      </c>
      <c r="U16" s="67" t="s">
        <v>167</v>
      </c>
      <c r="V16" s="55" t="s">
        <v>168</v>
      </c>
      <c r="W16" s="53" t="s">
        <v>113</v>
      </c>
    </row>
    <row r="17" spans="1:23" ht="17.25" customHeight="1" x14ac:dyDescent="0.25">
      <c r="A17" s="63">
        <v>1</v>
      </c>
      <c r="B17" s="63">
        <v>6</v>
      </c>
      <c r="C17" s="62" t="s">
        <v>196</v>
      </c>
      <c r="D17" s="62"/>
      <c r="E17" s="62" t="s">
        <v>948</v>
      </c>
      <c r="F17" s="62" t="s">
        <v>176</v>
      </c>
      <c r="G17" s="63"/>
      <c r="H17" s="62" t="s">
        <v>949</v>
      </c>
      <c r="I17" s="64">
        <v>1945</v>
      </c>
      <c r="J17" s="62" t="s">
        <v>175</v>
      </c>
      <c r="K17" s="63">
        <v>6</v>
      </c>
      <c r="L17" s="63">
        <v>0</v>
      </c>
      <c r="M17" s="63">
        <v>19</v>
      </c>
      <c r="N17" s="63">
        <v>21.5</v>
      </c>
      <c r="O17" s="63">
        <v>21.5</v>
      </c>
      <c r="P17" s="63">
        <v>6</v>
      </c>
      <c r="Q17" s="64">
        <v>6</v>
      </c>
      <c r="R17" s="63">
        <v>6</v>
      </c>
      <c r="S17" s="63">
        <v>3.48</v>
      </c>
      <c r="T17" s="63">
        <v>2.52</v>
      </c>
      <c r="U17" s="64">
        <v>20</v>
      </c>
      <c r="V17" s="54">
        <v>50.4</v>
      </c>
      <c r="W17" s="56">
        <v>20</v>
      </c>
    </row>
    <row r="18" spans="1:23" ht="17.25" customHeight="1" x14ac:dyDescent="0.25">
      <c r="A18" s="63">
        <v>2</v>
      </c>
      <c r="B18" s="63">
        <v>1</v>
      </c>
      <c r="C18" s="62" t="s">
        <v>196</v>
      </c>
      <c r="D18" s="62"/>
      <c r="E18" s="62" t="s">
        <v>86</v>
      </c>
      <c r="F18" s="62"/>
      <c r="G18" s="63"/>
      <c r="H18" s="62" t="s">
        <v>115</v>
      </c>
      <c r="I18" s="64">
        <v>2169</v>
      </c>
      <c r="J18" s="62" t="s">
        <v>122</v>
      </c>
      <c r="K18" s="63">
        <v>5</v>
      </c>
      <c r="L18" s="63">
        <v>0</v>
      </c>
      <c r="M18" s="63">
        <v>20</v>
      </c>
      <c r="N18" s="63">
        <v>22</v>
      </c>
      <c r="O18" s="63">
        <v>16</v>
      </c>
      <c r="P18" s="63">
        <v>5</v>
      </c>
      <c r="Q18" s="64">
        <v>6</v>
      </c>
      <c r="R18" s="63">
        <v>5</v>
      </c>
      <c r="S18" s="63">
        <v>4.5599999999999996</v>
      </c>
      <c r="T18" s="63">
        <v>0.44</v>
      </c>
      <c r="U18" s="64">
        <v>20</v>
      </c>
      <c r="V18" s="54">
        <v>8.8000000000000007</v>
      </c>
      <c r="W18" s="56">
        <v>17</v>
      </c>
    </row>
    <row r="19" spans="1:23" ht="17.25" customHeight="1" x14ac:dyDescent="0.25">
      <c r="A19" s="63">
        <v>3</v>
      </c>
      <c r="B19" s="63">
        <v>7</v>
      </c>
      <c r="C19" s="62" t="s">
        <v>196</v>
      </c>
      <c r="D19" s="62" t="s">
        <v>114</v>
      </c>
      <c r="E19" s="62" t="s">
        <v>8</v>
      </c>
      <c r="F19" s="62" t="s">
        <v>171</v>
      </c>
      <c r="G19" s="63"/>
      <c r="H19" s="62" t="s">
        <v>115</v>
      </c>
      <c r="I19" s="64">
        <v>1922</v>
      </c>
      <c r="J19" s="62" t="s">
        <v>116</v>
      </c>
      <c r="K19" s="63">
        <v>4.5</v>
      </c>
      <c r="L19" s="63">
        <v>0</v>
      </c>
      <c r="M19" s="63">
        <v>20</v>
      </c>
      <c r="N19" s="63">
        <v>22</v>
      </c>
      <c r="O19" s="63">
        <v>14</v>
      </c>
      <c r="P19" s="63">
        <v>4</v>
      </c>
      <c r="Q19" s="64">
        <v>6</v>
      </c>
      <c r="R19" s="63">
        <v>4.5</v>
      </c>
      <c r="S19" s="63">
        <v>3.31</v>
      </c>
      <c r="T19" s="63">
        <v>1.19</v>
      </c>
      <c r="U19" s="64">
        <v>20</v>
      </c>
      <c r="V19" s="54">
        <v>23.8</v>
      </c>
      <c r="W19" s="56">
        <v>15</v>
      </c>
    </row>
    <row r="20" spans="1:23" ht="17.25" customHeight="1" x14ac:dyDescent="0.25">
      <c r="A20" s="63">
        <v>4</v>
      </c>
      <c r="B20" s="63">
        <v>4</v>
      </c>
      <c r="C20" s="62" t="s">
        <v>196</v>
      </c>
      <c r="D20" s="62"/>
      <c r="E20" s="62" t="s">
        <v>597</v>
      </c>
      <c r="F20" s="62"/>
      <c r="G20" s="63"/>
      <c r="H20" s="62" t="s">
        <v>115</v>
      </c>
      <c r="I20" s="64">
        <v>2002</v>
      </c>
      <c r="J20" s="62" t="s">
        <v>180</v>
      </c>
      <c r="K20" s="63">
        <v>4</v>
      </c>
      <c r="L20" s="63">
        <v>0</v>
      </c>
      <c r="M20" s="63">
        <v>19.5</v>
      </c>
      <c r="N20" s="63">
        <v>22.5</v>
      </c>
      <c r="O20" s="63">
        <v>13.5</v>
      </c>
      <c r="P20" s="63">
        <v>3</v>
      </c>
      <c r="Q20" s="64">
        <v>6</v>
      </c>
      <c r="R20" s="63">
        <v>4</v>
      </c>
      <c r="S20" s="63">
        <v>3.59</v>
      </c>
      <c r="T20" s="63">
        <v>0.41</v>
      </c>
      <c r="U20" s="64">
        <v>20</v>
      </c>
      <c r="V20" s="54">
        <v>8.1999999999999993</v>
      </c>
      <c r="W20" s="56">
        <v>13</v>
      </c>
    </row>
    <row r="21" spans="1:23" ht="17.25" customHeight="1" x14ac:dyDescent="0.25">
      <c r="A21" s="63">
        <v>5</v>
      </c>
      <c r="B21" s="63">
        <v>19</v>
      </c>
      <c r="C21" s="62" t="s">
        <v>196</v>
      </c>
      <c r="D21" s="62"/>
      <c r="E21" s="62" t="s">
        <v>950</v>
      </c>
      <c r="F21" s="62" t="s">
        <v>171</v>
      </c>
      <c r="G21" s="63"/>
      <c r="H21" s="62" t="s">
        <v>115</v>
      </c>
      <c r="I21" s="64">
        <v>0</v>
      </c>
      <c r="J21" s="62" t="s">
        <v>172</v>
      </c>
      <c r="K21" s="63">
        <v>4</v>
      </c>
      <c r="L21" s="63">
        <v>0</v>
      </c>
      <c r="M21" s="63">
        <v>14</v>
      </c>
      <c r="N21" s="63">
        <v>16</v>
      </c>
      <c r="O21" s="63">
        <v>9.5</v>
      </c>
      <c r="P21" s="63">
        <v>3</v>
      </c>
      <c r="Q21" s="64">
        <v>5</v>
      </c>
      <c r="R21" s="63">
        <v>3</v>
      </c>
      <c r="S21" s="63"/>
      <c r="T21" s="63"/>
      <c r="U21" s="64"/>
      <c r="V21" s="54"/>
      <c r="W21" s="56">
        <v>12</v>
      </c>
    </row>
    <row r="22" spans="1:23" ht="17.25" customHeight="1" x14ac:dyDescent="0.25">
      <c r="A22" s="63">
        <v>6</v>
      </c>
      <c r="B22" s="63">
        <v>3</v>
      </c>
      <c r="C22" s="62" t="s">
        <v>196</v>
      </c>
      <c r="D22" s="62"/>
      <c r="E22" s="62" t="s">
        <v>5</v>
      </c>
      <c r="F22" s="62" t="s">
        <v>171</v>
      </c>
      <c r="G22" s="63"/>
      <c r="H22" s="62" t="s">
        <v>115</v>
      </c>
      <c r="I22" s="64">
        <v>2020</v>
      </c>
      <c r="J22" s="62" t="s">
        <v>175</v>
      </c>
      <c r="K22" s="63">
        <v>3.5</v>
      </c>
      <c r="L22" s="63">
        <v>0</v>
      </c>
      <c r="M22" s="63">
        <v>20.5</v>
      </c>
      <c r="N22" s="63">
        <v>22.5</v>
      </c>
      <c r="O22" s="63">
        <v>9.5</v>
      </c>
      <c r="P22" s="63">
        <v>3</v>
      </c>
      <c r="Q22" s="64">
        <v>6</v>
      </c>
      <c r="R22" s="63">
        <v>3.5</v>
      </c>
      <c r="S22" s="63">
        <v>3.44</v>
      </c>
      <c r="T22" s="63">
        <v>0.06</v>
      </c>
      <c r="U22" s="64">
        <v>20</v>
      </c>
      <c r="V22" s="54">
        <v>1.2</v>
      </c>
      <c r="W22" s="56">
        <v>11</v>
      </c>
    </row>
    <row r="23" spans="1:23" ht="17.25" customHeight="1" x14ac:dyDescent="0.25">
      <c r="A23" s="63">
        <v>7</v>
      </c>
      <c r="B23" s="63">
        <v>9</v>
      </c>
      <c r="C23" s="62" t="s">
        <v>196</v>
      </c>
      <c r="D23" s="62"/>
      <c r="E23" s="62" t="s">
        <v>7</v>
      </c>
      <c r="F23" s="62"/>
      <c r="G23" s="63"/>
      <c r="H23" s="62" t="s">
        <v>115</v>
      </c>
      <c r="I23" s="64">
        <v>1821</v>
      </c>
      <c r="J23" s="62" t="s">
        <v>172</v>
      </c>
      <c r="K23" s="63">
        <v>3.5</v>
      </c>
      <c r="L23" s="63">
        <v>0</v>
      </c>
      <c r="M23" s="63">
        <v>18.5</v>
      </c>
      <c r="N23" s="63">
        <v>20.5</v>
      </c>
      <c r="O23" s="63">
        <v>10.25</v>
      </c>
      <c r="P23" s="63">
        <v>3</v>
      </c>
      <c r="Q23" s="64">
        <v>5</v>
      </c>
      <c r="R23" s="63">
        <v>2.5</v>
      </c>
      <c r="S23" s="63">
        <v>2.85</v>
      </c>
      <c r="T23" s="63">
        <v>-0.35</v>
      </c>
      <c r="U23" s="64">
        <v>20</v>
      </c>
      <c r="V23" s="54">
        <v>-7</v>
      </c>
      <c r="W23" s="56">
        <v>10</v>
      </c>
    </row>
    <row r="24" spans="1:23" ht="17.25" customHeight="1" x14ac:dyDescent="0.25">
      <c r="A24" s="63">
        <v>8</v>
      </c>
      <c r="B24" s="63">
        <v>10</v>
      </c>
      <c r="C24" s="62" t="s">
        <v>196</v>
      </c>
      <c r="D24" s="62"/>
      <c r="E24" s="62" t="s">
        <v>819</v>
      </c>
      <c r="F24" s="62"/>
      <c r="G24" s="63"/>
      <c r="H24" s="62" t="s">
        <v>115</v>
      </c>
      <c r="I24" s="64">
        <v>1804</v>
      </c>
      <c r="J24" s="62" t="s">
        <v>134</v>
      </c>
      <c r="K24" s="63">
        <v>3.5</v>
      </c>
      <c r="L24" s="63">
        <v>0</v>
      </c>
      <c r="M24" s="63">
        <v>17.5</v>
      </c>
      <c r="N24" s="63">
        <v>19.5</v>
      </c>
      <c r="O24" s="63">
        <v>8.25</v>
      </c>
      <c r="P24" s="63">
        <v>3</v>
      </c>
      <c r="Q24" s="64">
        <v>6</v>
      </c>
      <c r="R24" s="63">
        <v>3.5</v>
      </c>
      <c r="S24" s="63">
        <v>3.15</v>
      </c>
      <c r="T24" s="63">
        <v>0.35</v>
      </c>
      <c r="U24" s="64">
        <v>20</v>
      </c>
      <c r="V24" s="54">
        <v>7</v>
      </c>
      <c r="W24" s="56">
        <v>9</v>
      </c>
    </row>
    <row r="25" spans="1:23" ht="17.25" customHeight="1" x14ac:dyDescent="0.25">
      <c r="A25" s="63">
        <v>9</v>
      </c>
      <c r="B25" s="63">
        <v>2</v>
      </c>
      <c r="C25" s="62" t="s">
        <v>196</v>
      </c>
      <c r="D25" s="62" t="s">
        <v>114</v>
      </c>
      <c r="E25" s="62" t="s">
        <v>90</v>
      </c>
      <c r="F25" s="62" t="s">
        <v>171</v>
      </c>
      <c r="G25" s="63"/>
      <c r="H25" s="62" t="s">
        <v>115</v>
      </c>
      <c r="I25" s="64">
        <v>2137</v>
      </c>
      <c r="J25" s="62" t="s">
        <v>172</v>
      </c>
      <c r="K25" s="63">
        <v>3</v>
      </c>
      <c r="L25" s="63">
        <v>0</v>
      </c>
      <c r="M25" s="63">
        <v>20</v>
      </c>
      <c r="N25" s="63">
        <v>22</v>
      </c>
      <c r="O25" s="63">
        <v>9</v>
      </c>
      <c r="P25" s="63">
        <v>3</v>
      </c>
      <c r="Q25" s="64">
        <v>5</v>
      </c>
      <c r="R25" s="63">
        <v>2</v>
      </c>
      <c r="S25" s="63">
        <v>3.55</v>
      </c>
      <c r="T25" s="63">
        <v>-1.55</v>
      </c>
      <c r="U25" s="64">
        <v>20</v>
      </c>
      <c r="V25" s="54">
        <v>-31</v>
      </c>
      <c r="W25" s="56">
        <v>8</v>
      </c>
    </row>
    <row r="26" spans="1:23" ht="17.25" customHeight="1" x14ac:dyDescent="0.25">
      <c r="A26" s="63">
        <v>10</v>
      </c>
      <c r="B26" s="63">
        <v>5</v>
      </c>
      <c r="C26" s="62" t="s">
        <v>196</v>
      </c>
      <c r="D26" s="62"/>
      <c r="E26" s="62" t="s">
        <v>410</v>
      </c>
      <c r="F26" s="62" t="s">
        <v>176</v>
      </c>
      <c r="G26" s="63"/>
      <c r="H26" s="62" t="s">
        <v>115</v>
      </c>
      <c r="I26" s="64">
        <v>1951</v>
      </c>
      <c r="J26" s="62" t="s">
        <v>449</v>
      </c>
      <c r="K26" s="63">
        <v>3</v>
      </c>
      <c r="L26" s="63">
        <v>0</v>
      </c>
      <c r="M26" s="63">
        <v>18.5</v>
      </c>
      <c r="N26" s="63">
        <v>20.5</v>
      </c>
      <c r="O26" s="63">
        <v>7.5</v>
      </c>
      <c r="P26" s="63">
        <v>3</v>
      </c>
      <c r="Q26" s="64">
        <v>6</v>
      </c>
      <c r="R26" s="63">
        <v>3</v>
      </c>
      <c r="S26" s="63">
        <v>3.71</v>
      </c>
      <c r="T26" s="63">
        <v>-0.71</v>
      </c>
      <c r="U26" s="64">
        <v>20</v>
      </c>
      <c r="V26" s="54">
        <v>-14.2</v>
      </c>
      <c r="W26" s="56">
        <v>7</v>
      </c>
    </row>
    <row r="27" spans="1:23" ht="17.25" customHeight="1" x14ac:dyDescent="0.25">
      <c r="A27" s="63">
        <v>11</v>
      </c>
      <c r="B27" s="63">
        <v>14</v>
      </c>
      <c r="C27" s="62" t="s">
        <v>196</v>
      </c>
      <c r="D27" s="62"/>
      <c r="E27" s="62" t="s">
        <v>19</v>
      </c>
      <c r="F27" s="62" t="s">
        <v>181</v>
      </c>
      <c r="G27" s="63"/>
      <c r="H27" s="62" t="s">
        <v>115</v>
      </c>
      <c r="I27" s="64">
        <v>1471</v>
      </c>
      <c r="J27" s="62" t="s">
        <v>172</v>
      </c>
      <c r="K27" s="63">
        <v>3</v>
      </c>
      <c r="L27" s="63">
        <v>0</v>
      </c>
      <c r="M27" s="63">
        <v>17</v>
      </c>
      <c r="N27" s="63">
        <v>19</v>
      </c>
      <c r="O27" s="63">
        <v>6</v>
      </c>
      <c r="P27" s="63">
        <v>3</v>
      </c>
      <c r="Q27" s="64">
        <v>6</v>
      </c>
      <c r="R27" s="63">
        <v>3</v>
      </c>
      <c r="S27" s="63">
        <v>1.73</v>
      </c>
      <c r="T27" s="63">
        <v>1.27</v>
      </c>
      <c r="U27" s="64">
        <v>20</v>
      </c>
      <c r="V27" s="54">
        <v>25.4</v>
      </c>
      <c r="W27" s="56">
        <v>6</v>
      </c>
    </row>
    <row r="28" spans="1:23" ht="17.25" customHeight="1" x14ac:dyDescent="0.25">
      <c r="A28" s="63">
        <v>12</v>
      </c>
      <c r="B28" s="63">
        <v>16</v>
      </c>
      <c r="C28" s="62" t="s">
        <v>196</v>
      </c>
      <c r="D28" s="62"/>
      <c r="E28" s="62" t="s">
        <v>22</v>
      </c>
      <c r="F28" s="62"/>
      <c r="G28" s="63"/>
      <c r="H28" s="62" t="s">
        <v>115</v>
      </c>
      <c r="I28" s="64">
        <v>1406</v>
      </c>
      <c r="J28" s="62" t="s">
        <v>175</v>
      </c>
      <c r="K28" s="63">
        <v>2.5</v>
      </c>
      <c r="L28" s="63">
        <v>0.5</v>
      </c>
      <c r="M28" s="63">
        <v>18</v>
      </c>
      <c r="N28" s="63">
        <v>20</v>
      </c>
      <c r="O28" s="63">
        <v>5.25</v>
      </c>
      <c r="P28" s="63">
        <v>2</v>
      </c>
      <c r="Q28" s="64">
        <v>5</v>
      </c>
      <c r="R28" s="63">
        <v>2.5</v>
      </c>
      <c r="S28" s="63">
        <v>1</v>
      </c>
      <c r="T28" s="63">
        <v>1.5</v>
      </c>
      <c r="U28" s="64">
        <v>20</v>
      </c>
      <c r="V28" s="54">
        <v>30</v>
      </c>
      <c r="W28" s="56">
        <v>5</v>
      </c>
    </row>
    <row r="29" spans="1:23" ht="17.25" customHeight="1" x14ac:dyDescent="0.25">
      <c r="A29" s="63">
        <v>13</v>
      </c>
      <c r="B29" s="63">
        <v>8</v>
      </c>
      <c r="C29" s="62" t="s">
        <v>196</v>
      </c>
      <c r="D29" s="62"/>
      <c r="E29" s="62" t="s">
        <v>4</v>
      </c>
      <c r="F29" s="62" t="s">
        <v>171</v>
      </c>
      <c r="G29" s="63"/>
      <c r="H29" s="62" t="s">
        <v>115</v>
      </c>
      <c r="I29" s="64">
        <v>1826</v>
      </c>
      <c r="J29" s="62" t="s">
        <v>121</v>
      </c>
      <c r="K29" s="63">
        <v>2.5</v>
      </c>
      <c r="L29" s="63">
        <v>0.5</v>
      </c>
      <c r="M29" s="63">
        <v>14.5</v>
      </c>
      <c r="N29" s="63">
        <v>15.5</v>
      </c>
      <c r="O29" s="63">
        <v>4.25</v>
      </c>
      <c r="P29" s="63">
        <v>2</v>
      </c>
      <c r="Q29" s="64">
        <v>6</v>
      </c>
      <c r="R29" s="63">
        <v>2.5</v>
      </c>
      <c r="S29" s="63">
        <v>3.87</v>
      </c>
      <c r="T29" s="63">
        <v>-1.37</v>
      </c>
      <c r="U29" s="64">
        <v>20</v>
      </c>
      <c r="V29" s="54">
        <v>-27.4</v>
      </c>
      <c r="W29" s="56">
        <v>4</v>
      </c>
    </row>
    <row r="30" spans="1:23" ht="17.25" customHeight="1" x14ac:dyDescent="0.25">
      <c r="A30" s="63">
        <v>14</v>
      </c>
      <c r="B30" s="63">
        <v>13</v>
      </c>
      <c r="C30" s="62" t="s">
        <v>196</v>
      </c>
      <c r="D30" s="62"/>
      <c r="E30" s="62" t="s">
        <v>246</v>
      </c>
      <c r="F30" s="62" t="s">
        <v>181</v>
      </c>
      <c r="G30" s="63"/>
      <c r="H30" s="62" t="s">
        <v>115</v>
      </c>
      <c r="I30" s="64">
        <v>1477</v>
      </c>
      <c r="J30" s="62" t="s">
        <v>182</v>
      </c>
      <c r="K30" s="63">
        <v>2</v>
      </c>
      <c r="L30" s="63">
        <v>0</v>
      </c>
      <c r="M30" s="63">
        <v>17</v>
      </c>
      <c r="N30" s="63">
        <v>18</v>
      </c>
      <c r="O30" s="63">
        <v>4</v>
      </c>
      <c r="P30" s="63">
        <v>1</v>
      </c>
      <c r="Q30" s="64">
        <v>5</v>
      </c>
      <c r="R30" s="63">
        <v>1</v>
      </c>
      <c r="S30" s="63">
        <v>2.08</v>
      </c>
      <c r="T30" s="63">
        <v>-1.08</v>
      </c>
      <c r="U30" s="64">
        <v>20</v>
      </c>
      <c r="V30" s="54">
        <v>-21.6</v>
      </c>
      <c r="W30" s="56">
        <v>3</v>
      </c>
    </row>
    <row r="31" spans="1:23" ht="17.25" customHeight="1" x14ac:dyDescent="0.25">
      <c r="A31" s="63">
        <v>15</v>
      </c>
      <c r="B31" s="63">
        <v>11</v>
      </c>
      <c r="C31" s="62" t="s">
        <v>196</v>
      </c>
      <c r="D31" s="62"/>
      <c r="E31" s="62" t="s">
        <v>12</v>
      </c>
      <c r="F31" s="62" t="s">
        <v>171</v>
      </c>
      <c r="G31" s="63"/>
      <c r="H31" s="62" t="s">
        <v>115</v>
      </c>
      <c r="I31" s="64">
        <v>1588</v>
      </c>
      <c r="J31" s="62" t="s">
        <v>172</v>
      </c>
      <c r="K31" s="63">
        <v>2</v>
      </c>
      <c r="L31" s="63">
        <v>0</v>
      </c>
      <c r="M31" s="63">
        <v>15.5</v>
      </c>
      <c r="N31" s="63">
        <v>17.5</v>
      </c>
      <c r="O31" s="63">
        <v>4</v>
      </c>
      <c r="P31" s="63">
        <v>2</v>
      </c>
      <c r="Q31" s="64">
        <v>5</v>
      </c>
      <c r="R31" s="63">
        <v>2</v>
      </c>
      <c r="S31" s="63">
        <v>2.4700000000000002</v>
      </c>
      <c r="T31" s="63">
        <v>-0.47</v>
      </c>
      <c r="U31" s="64">
        <v>20</v>
      </c>
      <c r="V31" s="54">
        <v>-9.4</v>
      </c>
      <c r="W31" s="56">
        <v>2</v>
      </c>
    </row>
    <row r="32" spans="1:23" ht="17.25" customHeight="1" x14ac:dyDescent="0.25">
      <c r="A32" s="63">
        <v>16</v>
      </c>
      <c r="B32" s="63">
        <v>17</v>
      </c>
      <c r="C32" s="62" t="s">
        <v>196</v>
      </c>
      <c r="D32" s="62"/>
      <c r="E32" s="62" t="s">
        <v>96</v>
      </c>
      <c r="F32" s="62"/>
      <c r="G32" s="63"/>
      <c r="H32" s="62" t="s">
        <v>115</v>
      </c>
      <c r="I32" s="64">
        <v>1351</v>
      </c>
      <c r="J32" s="62" t="s">
        <v>172</v>
      </c>
      <c r="K32" s="63">
        <v>2</v>
      </c>
      <c r="L32" s="63">
        <v>0</v>
      </c>
      <c r="M32" s="63">
        <v>15</v>
      </c>
      <c r="N32" s="63">
        <v>16</v>
      </c>
      <c r="O32" s="63">
        <v>4</v>
      </c>
      <c r="P32" s="63">
        <v>1</v>
      </c>
      <c r="Q32" s="64">
        <v>5</v>
      </c>
      <c r="R32" s="63">
        <v>1</v>
      </c>
      <c r="S32" s="63">
        <v>1.37</v>
      </c>
      <c r="T32" s="63">
        <v>-0.37</v>
      </c>
      <c r="U32" s="64">
        <v>20</v>
      </c>
      <c r="V32" s="54">
        <v>-7.4</v>
      </c>
      <c r="W32" s="56">
        <v>1</v>
      </c>
    </row>
    <row r="33" spans="1:23" ht="17.25" customHeight="1" x14ac:dyDescent="0.25">
      <c r="A33" s="63">
        <v>17</v>
      </c>
      <c r="B33" s="63">
        <v>15</v>
      </c>
      <c r="C33" s="62" t="s">
        <v>196</v>
      </c>
      <c r="D33" s="62"/>
      <c r="E33" s="62" t="s">
        <v>351</v>
      </c>
      <c r="F33" s="62"/>
      <c r="G33" s="63"/>
      <c r="H33" s="62" t="s">
        <v>115</v>
      </c>
      <c r="I33" s="64">
        <v>1418</v>
      </c>
      <c r="J33" s="62" t="s">
        <v>262</v>
      </c>
      <c r="K33" s="63">
        <v>2</v>
      </c>
      <c r="L33" s="63">
        <v>0</v>
      </c>
      <c r="M33" s="63">
        <v>14.5</v>
      </c>
      <c r="N33" s="63">
        <v>15.5</v>
      </c>
      <c r="O33" s="63">
        <v>3</v>
      </c>
      <c r="P33" s="63">
        <v>2</v>
      </c>
      <c r="Q33" s="64">
        <v>5</v>
      </c>
      <c r="R33" s="63">
        <v>2</v>
      </c>
      <c r="S33" s="63">
        <v>1.58</v>
      </c>
      <c r="T33" s="63">
        <v>0.42</v>
      </c>
      <c r="U33" s="64">
        <v>20</v>
      </c>
      <c r="V33" s="54">
        <v>8.4</v>
      </c>
      <c r="W33" s="56">
        <v>1</v>
      </c>
    </row>
    <row r="34" spans="1:23" ht="17.25" customHeight="1" x14ac:dyDescent="0.25">
      <c r="A34" s="63">
        <v>18</v>
      </c>
      <c r="B34" s="63">
        <v>12</v>
      </c>
      <c r="C34" s="62" t="s">
        <v>196</v>
      </c>
      <c r="D34" s="62"/>
      <c r="E34" s="62" t="s">
        <v>428</v>
      </c>
      <c r="F34" s="62" t="s">
        <v>171</v>
      </c>
      <c r="G34" s="63"/>
      <c r="H34" s="62" t="s">
        <v>115</v>
      </c>
      <c r="I34" s="64">
        <v>1505</v>
      </c>
      <c r="J34" s="62" t="s">
        <v>172</v>
      </c>
      <c r="K34" s="63">
        <v>2</v>
      </c>
      <c r="L34" s="63">
        <v>0</v>
      </c>
      <c r="M34" s="63">
        <v>14</v>
      </c>
      <c r="N34" s="63">
        <v>15</v>
      </c>
      <c r="O34" s="63">
        <v>4</v>
      </c>
      <c r="P34" s="63">
        <v>1</v>
      </c>
      <c r="Q34" s="64">
        <v>4</v>
      </c>
      <c r="R34" s="63">
        <v>1</v>
      </c>
      <c r="S34" s="63">
        <v>2.2400000000000002</v>
      </c>
      <c r="T34" s="63">
        <v>-1.24</v>
      </c>
      <c r="U34" s="64">
        <v>20</v>
      </c>
      <c r="V34" s="54">
        <v>-24.8</v>
      </c>
      <c r="W34" s="56">
        <v>1</v>
      </c>
    </row>
    <row r="35" spans="1:23" ht="17.25" customHeight="1" x14ac:dyDescent="0.25">
      <c r="A35" s="63">
        <v>19</v>
      </c>
      <c r="B35" s="63">
        <v>18</v>
      </c>
      <c r="C35" s="62" t="s">
        <v>196</v>
      </c>
      <c r="D35" s="62"/>
      <c r="E35" s="62" t="s">
        <v>490</v>
      </c>
      <c r="F35" s="62" t="s">
        <v>200</v>
      </c>
      <c r="G35" s="63"/>
      <c r="H35" s="62" t="s">
        <v>115</v>
      </c>
      <c r="I35" s="64">
        <v>1227</v>
      </c>
      <c r="J35" s="62" t="s">
        <v>172</v>
      </c>
      <c r="K35" s="63">
        <v>1</v>
      </c>
      <c r="L35" s="63">
        <v>0</v>
      </c>
      <c r="M35" s="63">
        <v>11.5</v>
      </c>
      <c r="N35" s="63">
        <v>13.5</v>
      </c>
      <c r="O35" s="63">
        <v>3</v>
      </c>
      <c r="P35" s="63">
        <v>0</v>
      </c>
      <c r="Q35" s="64">
        <v>5</v>
      </c>
      <c r="R35" s="63">
        <v>0</v>
      </c>
      <c r="S35" s="63">
        <v>1.02</v>
      </c>
      <c r="T35" s="63">
        <v>-1.02</v>
      </c>
      <c r="U35" s="64">
        <v>20</v>
      </c>
      <c r="V35" s="54">
        <v>-20.399999999999999</v>
      </c>
      <c r="W35" s="56">
        <v>1</v>
      </c>
    </row>
    <row r="37" spans="1:23" x14ac:dyDescent="0.25">
      <c r="A37" s="57" t="s">
        <v>183</v>
      </c>
    </row>
    <row r="38" spans="1:23" x14ac:dyDescent="0.25">
      <c r="A38" s="60" t="s">
        <v>184</v>
      </c>
    </row>
    <row r="39" spans="1:23" x14ac:dyDescent="0.25">
      <c r="A39" s="60" t="s">
        <v>185</v>
      </c>
    </row>
    <row r="40" spans="1:23" x14ac:dyDescent="0.25">
      <c r="A40" s="60" t="s">
        <v>186</v>
      </c>
    </row>
    <row r="41" spans="1:23" x14ac:dyDescent="0.25">
      <c r="A41" s="60" t="s">
        <v>187</v>
      </c>
    </row>
    <row r="42" spans="1:23" x14ac:dyDescent="0.25">
      <c r="A42" s="60" t="s">
        <v>188</v>
      </c>
    </row>
    <row r="44" spans="1:23" x14ac:dyDescent="0.25">
      <c r="A44" s="59" t="s">
        <v>951</v>
      </c>
    </row>
    <row r="45" spans="1:23" x14ac:dyDescent="0.25">
      <c r="A45" s="58" t="s">
        <v>190</v>
      </c>
    </row>
  </sheetData>
  <hyperlinks>
    <hyperlink ref="A44:V44" r:id="rId1" display="Encontrará todos os detalhes do torneio em http://chess-results.com/tnr301457.aspx?lan=10"/>
    <hyperlink ref="A45:V45" r:id="rId2" display="Servidor de resultados de torneio de xadrez: Chess-Results"/>
    <hyperlink ref="A1:V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D6" sqref="D6"/>
    </sheetView>
  </sheetViews>
  <sheetFormatPr defaultColWidth="11.42578125" defaultRowHeight="15" x14ac:dyDescent="0.25"/>
  <cols>
    <col min="1" max="1" width="5.42578125" style="52" customWidth="1"/>
    <col min="2" max="2" width="7.140625" style="52" customWidth="1"/>
    <col min="3" max="3" width="3.5703125" style="52" customWidth="1"/>
    <col min="4" max="4" width="28.85546875" style="52" customWidth="1"/>
    <col min="5" max="5" width="4.7109375" style="52" customWidth="1"/>
    <col min="6" max="6" width="4.85546875" style="52" customWidth="1"/>
    <col min="7" max="7" width="22.5703125" style="52" customWidth="1"/>
    <col min="8" max="8" width="4.140625" style="52" customWidth="1"/>
    <col min="9" max="11" width="5.7109375" style="52" customWidth="1"/>
    <col min="12" max="12" width="7.85546875" style="52" customWidth="1"/>
    <col min="13" max="256" width="11.42578125" style="52"/>
    <col min="257" max="257" width="5.42578125" style="52" customWidth="1"/>
    <col min="258" max="258" width="7.140625" style="52" customWidth="1"/>
    <col min="259" max="259" width="3.5703125" style="52" customWidth="1"/>
    <col min="260" max="260" width="28.85546875" style="52" customWidth="1"/>
    <col min="261" max="261" width="4.7109375" style="52" customWidth="1"/>
    <col min="262" max="262" width="4.85546875" style="52" customWidth="1"/>
    <col min="263" max="263" width="22.5703125" style="52" customWidth="1"/>
    <col min="264" max="264" width="4.140625" style="52" customWidth="1"/>
    <col min="265" max="267" width="5.7109375" style="52" customWidth="1"/>
    <col min="268" max="268" width="7.85546875" style="52" customWidth="1"/>
    <col min="269" max="512" width="11.42578125" style="52"/>
    <col min="513" max="513" width="5.42578125" style="52" customWidth="1"/>
    <col min="514" max="514" width="7.140625" style="52" customWidth="1"/>
    <col min="515" max="515" width="3.5703125" style="52" customWidth="1"/>
    <col min="516" max="516" width="28.85546875" style="52" customWidth="1"/>
    <col min="517" max="517" width="4.7109375" style="52" customWidth="1"/>
    <col min="518" max="518" width="4.85546875" style="52" customWidth="1"/>
    <col min="519" max="519" width="22.5703125" style="52" customWidth="1"/>
    <col min="520" max="520" width="4.140625" style="52" customWidth="1"/>
    <col min="521" max="523" width="5.7109375" style="52" customWidth="1"/>
    <col min="524" max="524" width="7.85546875" style="52" customWidth="1"/>
    <col min="525" max="768" width="11.42578125" style="52"/>
    <col min="769" max="769" width="5.42578125" style="52" customWidth="1"/>
    <col min="770" max="770" width="7.140625" style="52" customWidth="1"/>
    <col min="771" max="771" width="3.5703125" style="52" customWidth="1"/>
    <col min="772" max="772" width="28.85546875" style="52" customWidth="1"/>
    <col min="773" max="773" width="4.7109375" style="52" customWidth="1"/>
    <col min="774" max="774" width="4.85546875" style="52" customWidth="1"/>
    <col min="775" max="775" width="22.5703125" style="52" customWidth="1"/>
    <col min="776" max="776" width="4.140625" style="52" customWidth="1"/>
    <col min="777" max="779" width="5.7109375" style="52" customWidth="1"/>
    <col min="780" max="780" width="7.85546875" style="52" customWidth="1"/>
    <col min="781" max="1024" width="11.42578125" style="52"/>
    <col min="1025" max="1025" width="5.42578125" style="52" customWidth="1"/>
    <col min="1026" max="1026" width="7.140625" style="52" customWidth="1"/>
    <col min="1027" max="1027" width="3.5703125" style="52" customWidth="1"/>
    <col min="1028" max="1028" width="28.85546875" style="52" customWidth="1"/>
    <col min="1029" max="1029" width="4.7109375" style="52" customWidth="1"/>
    <col min="1030" max="1030" width="4.85546875" style="52" customWidth="1"/>
    <col min="1031" max="1031" width="22.5703125" style="52" customWidth="1"/>
    <col min="1032" max="1032" width="4.140625" style="52" customWidth="1"/>
    <col min="1033" max="1035" width="5.7109375" style="52" customWidth="1"/>
    <col min="1036" max="1036" width="7.85546875" style="52" customWidth="1"/>
    <col min="1037" max="1280" width="11.42578125" style="52"/>
    <col min="1281" max="1281" width="5.42578125" style="52" customWidth="1"/>
    <col min="1282" max="1282" width="7.140625" style="52" customWidth="1"/>
    <col min="1283" max="1283" width="3.5703125" style="52" customWidth="1"/>
    <col min="1284" max="1284" width="28.85546875" style="52" customWidth="1"/>
    <col min="1285" max="1285" width="4.7109375" style="52" customWidth="1"/>
    <col min="1286" max="1286" width="4.85546875" style="52" customWidth="1"/>
    <col min="1287" max="1287" width="22.5703125" style="52" customWidth="1"/>
    <col min="1288" max="1288" width="4.140625" style="52" customWidth="1"/>
    <col min="1289" max="1291" width="5.7109375" style="52" customWidth="1"/>
    <col min="1292" max="1292" width="7.85546875" style="52" customWidth="1"/>
    <col min="1293" max="1536" width="11.42578125" style="52"/>
    <col min="1537" max="1537" width="5.42578125" style="52" customWidth="1"/>
    <col min="1538" max="1538" width="7.140625" style="52" customWidth="1"/>
    <col min="1539" max="1539" width="3.5703125" style="52" customWidth="1"/>
    <col min="1540" max="1540" width="28.85546875" style="52" customWidth="1"/>
    <col min="1541" max="1541" width="4.7109375" style="52" customWidth="1"/>
    <col min="1542" max="1542" width="4.85546875" style="52" customWidth="1"/>
    <col min="1543" max="1543" width="22.5703125" style="52" customWidth="1"/>
    <col min="1544" max="1544" width="4.140625" style="52" customWidth="1"/>
    <col min="1545" max="1547" width="5.7109375" style="52" customWidth="1"/>
    <col min="1548" max="1548" width="7.85546875" style="52" customWidth="1"/>
    <col min="1549" max="1792" width="11.42578125" style="52"/>
    <col min="1793" max="1793" width="5.42578125" style="52" customWidth="1"/>
    <col min="1794" max="1794" width="7.140625" style="52" customWidth="1"/>
    <col min="1795" max="1795" width="3.5703125" style="52" customWidth="1"/>
    <col min="1796" max="1796" width="28.85546875" style="52" customWidth="1"/>
    <col min="1797" max="1797" width="4.7109375" style="52" customWidth="1"/>
    <col min="1798" max="1798" width="4.85546875" style="52" customWidth="1"/>
    <col min="1799" max="1799" width="22.5703125" style="52" customWidth="1"/>
    <col min="1800" max="1800" width="4.140625" style="52" customWidth="1"/>
    <col min="1801" max="1803" width="5.7109375" style="52" customWidth="1"/>
    <col min="1804" max="1804" width="7.85546875" style="52" customWidth="1"/>
    <col min="1805" max="2048" width="11.42578125" style="52"/>
    <col min="2049" max="2049" width="5.42578125" style="52" customWidth="1"/>
    <col min="2050" max="2050" width="7.140625" style="52" customWidth="1"/>
    <col min="2051" max="2051" width="3.5703125" style="52" customWidth="1"/>
    <col min="2052" max="2052" width="28.85546875" style="52" customWidth="1"/>
    <col min="2053" max="2053" width="4.7109375" style="52" customWidth="1"/>
    <col min="2054" max="2054" width="4.85546875" style="52" customWidth="1"/>
    <col min="2055" max="2055" width="22.5703125" style="52" customWidth="1"/>
    <col min="2056" max="2056" width="4.140625" style="52" customWidth="1"/>
    <col min="2057" max="2059" width="5.7109375" style="52" customWidth="1"/>
    <col min="2060" max="2060" width="7.85546875" style="52" customWidth="1"/>
    <col min="2061" max="2304" width="11.42578125" style="52"/>
    <col min="2305" max="2305" width="5.42578125" style="52" customWidth="1"/>
    <col min="2306" max="2306" width="7.140625" style="52" customWidth="1"/>
    <col min="2307" max="2307" width="3.5703125" style="52" customWidth="1"/>
    <col min="2308" max="2308" width="28.85546875" style="52" customWidth="1"/>
    <col min="2309" max="2309" width="4.7109375" style="52" customWidth="1"/>
    <col min="2310" max="2310" width="4.85546875" style="52" customWidth="1"/>
    <col min="2311" max="2311" width="22.5703125" style="52" customWidth="1"/>
    <col min="2312" max="2312" width="4.140625" style="52" customWidth="1"/>
    <col min="2313" max="2315" width="5.7109375" style="52" customWidth="1"/>
    <col min="2316" max="2316" width="7.85546875" style="52" customWidth="1"/>
    <col min="2317" max="2560" width="11.42578125" style="52"/>
    <col min="2561" max="2561" width="5.42578125" style="52" customWidth="1"/>
    <col min="2562" max="2562" width="7.140625" style="52" customWidth="1"/>
    <col min="2563" max="2563" width="3.5703125" style="52" customWidth="1"/>
    <col min="2564" max="2564" width="28.85546875" style="52" customWidth="1"/>
    <col min="2565" max="2565" width="4.7109375" style="52" customWidth="1"/>
    <col min="2566" max="2566" width="4.85546875" style="52" customWidth="1"/>
    <col min="2567" max="2567" width="22.5703125" style="52" customWidth="1"/>
    <col min="2568" max="2568" width="4.140625" style="52" customWidth="1"/>
    <col min="2569" max="2571" width="5.7109375" style="52" customWidth="1"/>
    <col min="2572" max="2572" width="7.85546875" style="52" customWidth="1"/>
    <col min="2573" max="2816" width="11.42578125" style="52"/>
    <col min="2817" max="2817" width="5.42578125" style="52" customWidth="1"/>
    <col min="2818" max="2818" width="7.140625" style="52" customWidth="1"/>
    <col min="2819" max="2819" width="3.5703125" style="52" customWidth="1"/>
    <col min="2820" max="2820" width="28.85546875" style="52" customWidth="1"/>
    <col min="2821" max="2821" width="4.7109375" style="52" customWidth="1"/>
    <col min="2822" max="2822" width="4.85546875" style="52" customWidth="1"/>
    <col min="2823" max="2823" width="22.5703125" style="52" customWidth="1"/>
    <col min="2824" max="2824" width="4.140625" style="52" customWidth="1"/>
    <col min="2825" max="2827" width="5.7109375" style="52" customWidth="1"/>
    <col min="2828" max="2828" width="7.85546875" style="52" customWidth="1"/>
    <col min="2829" max="3072" width="11.42578125" style="52"/>
    <col min="3073" max="3073" width="5.42578125" style="52" customWidth="1"/>
    <col min="3074" max="3074" width="7.140625" style="52" customWidth="1"/>
    <col min="3075" max="3075" width="3.5703125" style="52" customWidth="1"/>
    <col min="3076" max="3076" width="28.85546875" style="52" customWidth="1"/>
    <col min="3077" max="3077" width="4.7109375" style="52" customWidth="1"/>
    <col min="3078" max="3078" width="4.85546875" style="52" customWidth="1"/>
    <col min="3079" max="3079" width="22.5703125" style="52" customWidth="1"/>
    <col min="3080" max="3080" width="4.140625" style="52" customWidth="1"/>
    <col min="3081" max="3083" width="5.7109375" style="52" customWidth="1"/>
    <col min="3084" max="3084" width="7.85546875" style="52" customWidth="1"/>
    <col min="3085" max="3328" width="11.42578125" style="52"/>
    <col min="3329" max="3329" width="5.42578125" style="52" customWidth="1"/>
    <col min="3330" max="3330" width="7.140625" style="52" customWidth="1"/>
    <col min="3331" max="3331" width="3.5703125" style="52" customWidth="1"/>
    <col min="3332" max="3332" width="28.85546875" style="52" customWidth="1"/>
    <col min="3333" max="3333" width="4.7109375" style="52" customWidth="1"/>
    <col min="3334" max="3334" width="4.85546875" style="52" customWidth="1"/>
    <col min="3335" max="3335" width="22.5703125" style="52" customWidth="1"/>
    <col min="3336" max="3336" width="4.140625" style="52" customWidth="1"/>
    <col min="3337" max="3339" width="5.7109375" style="52" customWidth="1"/>
    <col min="3340" max="3340" width="7.85546875" style="52" customWidth="1"/>
    <col min="3341" max="3584" width="11.42578125" style="52"/>
    <col min="3585" max="3585" width="5.42578125" style="52" customWidth="1"/>
    <col min="3586" max="3586" width="7.140625" style="52" customWidth="1"/>
    <col min="3587" max="3587" width="3.5703125" style="52" customWidth="1"/>
    <col min="3588" max="3588" width="28.85546875" style="52" customWidth="1"/>
    <col min="3589" max="3589" width="4.7109375" style="52" customWidth="1"/>
    <col min="3590" max="3590" width="4.85546875" style="52" customWidth="1"/>
    <col min="3591" max="3591" width="22.5703125" style="52" customWidth="1"/>
    <col min="3592" max="3592" width="4.140625" style="52" customWidth="1"/>
    <col min="3593" max="3595" width="5.7109375" style="52" customWidth="1"/>
    <col min="3596" max="3596" width="7.85546875" style="52" customWidth="1"/>
    <col min="3597" max="3840" width="11.42578125" style="52"/>
    <col min="3841" max="3841" width="5.42578125" style="52" customWidth="1"/>
    <col min="3842" max="3842" width="7.140625" style="52" customWidth="1"/>
    <col min="3843" max="3843" width="3.5703125" style="52" customWidth="1"/>
    <col min="3844" max="3844" width="28.85546875" style="52" customWidth="1"/>
    <col min="3845" max="3845" width="4.7109375" style="52" customWidth="1"/>
    <col min="3846" max="3846" width="4.85546875" style="52" customWidth="1"/>
    <col min="3847" max="3847" width="22.5703125" style="52" customWidth="1"/>
    <col min="3848" max="3848" width="4.140625" style="52" customWidth="1"/>
    <col min="3849" max="3851" width="5.7109375" style="52" customWidth="1"/>
    <col min="3852" max="3852" width="7.85546875" style="52" customWidth="1"/>
    <col min="3853" max="4096" width="11.42578125" style="52"/>
    <col min="4097" max="4097" width="5.42578125" style="52" customWidth="1"/>
    <col min="4098" max="4098" width="7.140625" style="52" customWidth="1"/>
    <col min="4099" max="4099" width="3.5703125" style="52" customWidth="1"/>
    <col min="4100" max="4100" width="28.85546875" style="52" customWidth="1"/>
    <col min="4101" max="4101" width="4.7109375" style="52" customWidth="1"/>
    <col min="4102" max="4102" width="4.85546875" style="52" customWidth="1"/>
    <col min="4103" max="4103" width="22.5703125" style="52" customWidth="1"/>
    <col min="4104" max="4104" width="4.140625" style="52" customWidth="1"/>
    <col min="4105" max="4107" width="5.7109375" style="52" customWidth="1"/>
    <col min="4108" max="4108" width="7.85546875" style="52" customWidth="1"/>
    <col min="4109" max="4352" width="11.42578125" style="52"/>
    <col min="4353" max="4353" width="5.42578125" style="52" customWidth="1"/>
    <col min="4354" max="4354" width="7.140625" style="52" customWidth="1"/>
    <col min="4355" max="4355" width="3.5703125" style="52" customWidth="1"/>
    <col min="4356" max="4356" width="28.85546875" style="52" customWidth="1"/>
    <col min="4357" max="4357" width="4.7109375" style="52" customWidth="1"/>
    <col min="4358" max="4358" width="4.85546875" style="52" customWidth="1"/>
    <col min="4359" max="4359" width="22.5703125" style="52" customWidth="1"/>
    <col min="4360" max="4360" width="4.140625" style="52" customWidth="1"/>
    <col min="4361" max="4363" width="5.7109375" style="52" customWidth="1"/>
    <col min="4364" max="4364" width="7.85546875" style="52" customWidth="1"/>
    <col min="4365" max="4608" width="11.42578125" style="52"/>
    <col min="4609" max="4609" width="5.42578125" style="52" customWidth="1"/>
    <col min="4610" max="4610" width="7.140625" style="52" customWidth="1"/>
    <col min="4611" max="4611" width="3.5703125" style="52" customWidth="1"/>
    <col min="4612" max="4612" width="28.85546875" style="52" customWidth="1"/>
    <col min="4613" max="4613" width="4.7109375" style="52" customWidth="1"/>
    <col min="4614" max="4614" width="4.85546875" style="52" customWidth="1"/>
    <col min="4615" max="4615" width="22.5703125" style="52" customWidth="1"/>
    <col min="4616" max="4616" width="4.140625" style="52" customWidth="1"/>
    <col min="4617" max="4619" width="5.7109375" style="52" customWidth="1"/>
    <col min="4620" max="4620" width="7.85546875" style="52" customWidth="1"/>
    <col min="4621" max="4864" width="11.42578125" style="52"/>
    <col min="4865" max="4865" width="5.42578125" style="52" customWidth="1"/>
    <col min="4866" max="4866" width="7.140625" style="52" customWidth="1"/>
    <col min="4867" max="4867" width="3.5703125" style="52" customWidth="1"/>
    <col min="4868" max="4868" width="28.85546875" style="52" customWidth="1"/>
    <col min="4869" max="4869" width="4.7109375" style="52" customWidth="1"/>
    <col min="4870" max="4870" width="4.85546875" style="52" customWidth="1"/>
    <col min="4871" max="4871" width="22.5703125" style="52" customWidth="1"/>
    <col min="4872" max="4872" width="4.140625" style="52" customWidth="1"/>
    <col min="4873" max="4875" width="5.7109375" style="52" customWidth="1"/>
    <col min="4876" max="4876" width="7.85546875" style="52" customWidth="1"/>
    <col min="4877" max="5120" width="11.42578125" style="52"/>
    <col min="5121" max="5121" width="5.42578125" style="52" customWidth="1"/>
    <col min="5122" max="5122" width="7.140625" style="52" customWidth="1"/>
    <col min="5123" max="5123" width="3.5703125" style="52" customWidth="1"/>
    <col min="5124" max="5124" width="28.85546875" style="52" customWidth="1"/>
    <col min="5125" max="5125" width="4.7109375" style="52" customWidth="1"/>
    <col min="5126" max="5126" width="4.85546875" style="52" customWidth="1"/>
    <col min="5127" max="5127" width="22.5703125" style="52" customWidth="1"/>
    <col min="5128" max="5128" width="4.140625" style="52" customWidth="1"/>
    <col min="5129" max="5131" width="5.7109375" style="52" customWidth="1"/>
    <col min="5132" max="5132" width="7.85546875" style="52" customWidth="1"/>
    <col min="5133" max="5376" width="11.42578125" style="52"/>
    <col min="5377" max="5377" width="5.42578125" style="52" customWidth="1"/>
    <col min="5378" max="5378" width="7.140625" style="52" customWidth="1"/>
    <col min="5379" max="5379" width="3.5703125" style="52" customWidth="1"/>
    <col min="5380" max="5380" width="28.85546875" style="52" customWidth="1"/>
    <col min="5381" max="5381" width="4.7109375" style="52" customWidth="1"/>
    <col min="5382" max="5382" width="4.85546875" style="52" customWidth="1"/>
    <col min="5383" max="5383" width="22.5703125" style="52" customWidth="1"/>
    <col min="5384" max="5384" width="4.140625" style="52" customWidth="1"/>
    <col min="5385" max="5387" width="5.7109375" style="52" customWidth="1"/>
    <col min="5388" max="5388" width="7.85546875" style="52" customWidth="1"/>
    <col min="5389" max="5632" width="11.42578125" style="52"/>
    <col min="5633" max="5633" width="5.42578125" style="52" customWidth="1"/>
    <col min="5634" max="5634" width="7.140625" style="52" customWidth="1"/>
    <col min="5635" max="5635" width="3.5703125" style="52" customWidth="1"/>
    <col min="5636" max="5636" width="28.85546875" style="52" customWidth="1"/>
    <col min="5637" max="5637" width="4.7109375" style="52" customWidth="1"/>
    <col min="5638" max="5638" width="4.85546875" style="52" customWidth="1"/>
    <col min="5639" max="5639" width="22.5703125" style="52" customWidth="1"/>
    <col min="5640" max="5640" width="4.140625" style="52" customWidth="1"/>
    <col min="5641" max="5643" width="5.7109375" style="52" customWidth="1"/>
    <col min="5644" max="5644" width="7.85546875" style="52" customWidth="1"/>
    <col min="5645" max="5888" width="11.42578125" style="52"/>
    <col min="5889" max="5889" width="5.42578125" style="52" customWidth="1"/>
    <col min="5890" max="5890" width="7.140625" style="52" customWidth="1"/>
    <col min="5891" max="5891" width="3.5703125" style="52" customWidth="1"/>
    <col min="5892" max="5892" width="28.85546875" style="52" customWidth="1"/>
    <col min="5893" max="5893" width="4.7109375" style="52" customWidth="1"/>
    <col min="5894" max="5894" width="4.85546875" style="52" customWidth="1"/>
    <col min="5895" max="5895" width="22.5703125" style="52" customWidth="1"/>
    <col min="5896" max="5896" width="4.140625" style="52" customWidth="1"/>
    <col min="5897" max="5899" width="5.7109375" style="52" customWidth="1"/>
    <col min="5900" max="5900" width="7.85546875" style="52" customWidth="1"/>
    <col min="5901" max="6144" width="11.42578125" style="52"/>
    <col min="6145" max="6145" width="5.42578125" style="52" customWidth="1"/>
    <col min="6146" max="6146" width="7.140625" style="52" customWidth="1"/>
    <col min="6147" max="6147" width="3.5703125" style="52" customWidth="1"/>
    <col min="6148" max="6148" width="28.85546875" style="52" customWidth="1"/>
    <col min="6149" max="6149" width="4.7109375" style="52" customWidth="1"/>
    <col min="6150" max="6150" width="4.85546875" style="52" customWidth="1"/>
    <col min="6151" max="6151" width="22.5703125" style="52" customWidth="1"/>
    <col min="6152" max="6152" width="4.140625" style="52" customWidth="1"/>
    <col min="6153" max="6155" width="5.7109375" style="52" customWidth="1"/>
    <col min="6156" max="6156" width="7.85546875" style="52" customWidth="1"/>
    <col min="6157" max="6400" width="11.42578125" style="52"/>
    <col min="6401" max="6401" width="5.42578125" style="52" customWidth="1"/>
    <col min="6402" max="6402" width="7.140625" style="52" customWidth="1"/>
    <col min="6403" max="6403" width="3.5703125" style="52" customWidth="1"/>
    <col min="6404" max="6404" width="28.85546875" style="52" customWidth="1"/>
    <col min="6405" max="6405" width="4.7109375" style="52" customWidth="1"/>
    <col min="6406" max="6406" width="4.85546875" style="52" customWidth="1"/>
    <col min="6407" max="6407" width="22.5703125" style="52" customWidth="1"/>
    <col min="6408" max="6408" width="4.140625" style="52" customWidth="1"/>
    <col min="6409" max="6411" width="5.7109375" style="52" customWidth="1"/>
    <col min="6412" max="6412" width="7.85546875" style="52" customWidth="1"/>
    <col min="6413" max="6656" width="11.42578125" style="52"/>
    <col min="6657" max="6657" width="5.42578125" style="52" customWidth="1"/>
    <col min="6658" max="6658" width="7.140625" style="52" customWidth="1"/>
    <col min="6659" max="6659" width="3.5703125" style="52" customWidth="1"/>
    <col min="6660" max="6660" width="28.85546875" style="52" customWidth="1"/>
    <col min="6661" max="6661" width="4.7109375" style="52" customWidth="1"/>
    <col min="6662" max="6662" width="4.85546875" style="52" customWidth="1"/>
    <col min="6663" max="6663" width="22.5703125" style="52" customWidth="1"/>
    <col min="6664" max="6664" width="4.140625" style="52" customWidth="1"/>
    <col min="6665" max="6667" width="5.7109375" style="52" customWidth="1"/>
    <col min="6668" max="6668" width="7.85546875" style="52" customWidth="1"/>
    <col min="6669" max="6912" width="11.42578125" style="52"/>
    <col min="6913" max="6913" width="5.42578125" style="52" customWidth="1"/>
    <col min="6914" max="6914" width="7.140625" style="52" customWidth="1"/>
    <col min="6915" max="6915" width="3.5703125" style="52" customWidth="1"/>
    <col min="6916" max="6916" width="28.85546875" style="52" customWidth="1"/>
    <col min="6917" max="6917" width="4.7109375" style="52" customWidth="1"/>
    <col min="6918" max="6918" width="4.85546875" style="52" customWidth="1"/>
    <col min="6919" max="6919" width="22.5703125" style="52" customWidth="1"/>
    <col min="6920" max="6920" width="4.140625" style="52" customWidth="1"/>
    <col min="6921" max="6923" width="5.7109375" style="52" customWidth="1"/>
    <col min="6924" max="6924" width="7.85546875" style="52" customWidth="1"/>
    <col min="6925" max="7168" width="11.42578125" style="52"/>
    <col min="7169" max="7169" width="5.42578125" style="52" customWidth="1"/>
    <col min="7170" max="7170" width="7.140625" style="52" customWidth="1"/>
    <col min="7171" max="7171" width="3.5703125" style="52" customWidth="1"/>
    <col min="7172" max="7172" width="28.85546875" style="52" customWidth="1"/>
    <col min="7173" max="7173" width="4.7109375" style="52" customWidth="1"/>
    <col min="7174" max="7174" width="4.85546875" style="52" customWidth="1"/>
    <col min="7175" max="7175" width="22.5703125" style="52" customWidth="1"/>
    <col min="7176" max="7176" width="4.140625" style="52" customWidth="1"/>
    <col min="7177" max="7179" width="5.7109375" style="52" customWidth="1"/>
    <col min="7180" max="7180" width="7.85546875" style="52" customWidth="1"/>
    <col min="7181" max="7424" width="11.42578125" style="52"/>
    <col min="7425" max="7425" width="5.42578125" style="52" customWidth="1"/>
    <col min="7426" max="7426" width="7.140625" style="52" customWidth="1"/>
    <col min="7427" max="7427" width="3.5703125" style="52" customWidth="1"/>
    <col min="7428" max="7428" width="28.85546875" style="52" customWidth="1"/>
    <col min="7429" max="7429" width="4.7109375" style="52" customWidth="1"/>
    <col min="7430" max="7430" width="4.85546875" style="52" customWidth="1"/>
    <col min="7431" max="7431" width="22.5703125" style="52" customWidth="1"/>
    <col min="7432" max="7432" width="4.140625" style="52" customWidth="1"/>
    <col min="7433" max="7435" width="5.7109375" style="52" customWidth="1"/>
    <col min="7436" max="7436" width="7.85546875" style="52" customWidth="1"/>
    <col min="7437" max="7680" width="11.42578125" style="52"/>
    <col min="7681" max="7681" width="5.42578125" style="52" customWidth="1"/>
    <col min="7682" max="7682" width="7.140625" style="52" customWidth="1"/>
    <col min="7683" max="7683" width="3.5703125" style="52" customWidth="1"/>
    <col min="7684" max="7684" width="28.85546875" style="52" customWidth="1"/>
    <col min="7685" max="7685" width="4.7109375" style="52" customWidth="1"/>
    <col min="7686" max="7686" width="4.85546875" style="52" customWidth="1"/>
    <col min="7687" max="7687" width="22.5703125" style="52" customWidth="1"/>
    <col min="7688" max="7688" width="4.140625" style="52" customWidth="1"/>
    <col min="7689" max="7691" width="5.7109375" style="52" customWidth="1"/>
    <col min="7692" max="7692" width="7.85546875" style="52" customWidth="1"/>
    <col min="7693" max="7936" width="11.42578125" style="52"/>
    <col min="7937" max="7937" width="5.42578125" style="52" customWidth="1"/>
    <col min="7938" max="7938" width="7.140625" style="52" customWidth="1"/>
    <col min="7939" max="7939" width="3.5703125" style="52" customWidth="1"/>
    <col min="7940" max="7940" width="28.85546875" style="52" customWidth="1"/>
    <col min="7941" max="7941" width="4.7109375" style="52" customWidth="1"/>
    <col min="7942" max="7942" width="4.85546875" style="52" customWidth="1"/>
    <col min="7943" max="7943" width="22.5703125" style="52" customWidth="1"/>
    <col min="7944" max="7944" width="4.140625" style="52" customWidth="1"/>
    <col min="7945" max="7947" width="5.7109375" style="52" customWidth="1"/>
    <col min="7948" max="7948" width="7.85546875" style="52" customWidth="1"/>
    <col min="7949" max="8192" width="11.42578125" style="52"/>
    <col min="8193" max="8193" width="5.42578125" style="52" customWidth="1"/>
    <col min="8194" max="8194" width="7.140625" style="52" customWidth="1"/>
    <col min="8195" max="8195" width="3.5703125" style="52" customWidth="1"/>
    <col min="8196" max="8196" width="28.85546875" style="52" customWidth="1"/>
    <col min="8197" max="8197" width="4.7109375" style="52" customWidth="1"/>
    <col min="8198" max="8198" width="4.85546875" style="52" customWidth="1"/>
    <col min="8199" max="8199" width="22.5703125" style="52" customWidth="1"/>
    <col min="8200" max="8200" width="4.140625" style="52" customWidth="1"/>
    <col min="8201" max="8203" width="5.7109375" style="52" customWidth="1"/>
    <col min="8204" max="8204" width="7.85546875" style="52" customWidth="1"/>
    <col min="8205" max="8448" width="11.42578125" style="52"/>
    <col min="8449" max="8449" width="5.42578125" style="52" customWidth="1"/>
    <col min="8450" max="8450" width="7.140625" style="52" customWidth="1"/>
    <col min="8451" max="8451" width="3.5703125" style="52" customWidth="1"/>
    <col min="8452" max="8452" width="28.85546875" style="52" customWidth="1"/>
    <col min="8453" max="8453" width="4.7109375" style="52" customWidth="1"/>
    <col min="8454" max="8454" width="4.85546875" style="52" customWidth="1"/>
    <col min="8455" max="8455" width="22.5703125" style="52" customWidth="1"/>
    <col min="8456" max="8456" width="4.140625" style="52" customWidth="1"/>
    <col min="8457" max="8459" width="5.7109375" style="52" customWidth="1"/>
    <col min="8460" max="8460" width="7.85546875" style="52" customWidth="1"/>
    <col min="8461" max="8704" width="11.42578125" style="52"/>
    <col min="8705" max="8705" width="5.42578125" style="52" customWidth="1"/>
    <col min="8706" max="8706" width="7.140625" style="52" customWidth="1"/>
    <col min="8707" max="8707" width="3.5703125" style="52" customWidth="1"/>
    <col min="8708" max="8708" width="28.85546875" style="52" customWidth="1"/>
    <col min="8709" max="8709" width="4.7109375" style="52" customWidth="1"/>
    <col min="8710" max="8710" width="4.85546875" style="52" customWidth="1"/>
    <col min="8711" max="8711" width="22.5703125" style="52" customWidth="1"/>
    <col min="8712" max="8712" width="4.140625" style="52" customWidth="1"/>
    <col min="8713" max="8715" width="5.7109375" style="52" customWidth="1"/>
    <col min="8716" max="8716" width="7.85546875" style="52" customWidth="1"/>
    <col min="8717" max="8960" width="11.42578125" style="52"/>
    <col min="8961" max="8961" width="5.42578125" style="52" customWidth="1"/>
    <col min="8962" max="8962" width="7.140625" style="52" customWidth="1"/>
    <col min="8963" max="8963" width="3.5703125" style="52" customWidth="1"/>
    <col min="8964" max="8964" width="28.85546875" style="52" customWidth="1"/>
    <col min="8965" max="8965" width="4.7109375" style="52" customWidth="1"/>
    <col min="8966" max="8966" width="4.85546875" style="52" customWidth="1"/>
    <col min="8967" max="8967" width="22.5703125" style="52" customWidth="1"/>
    <col min="8968" max="8968" width="4.140625" style="52" customWidth="1"/>
    <col min="8969" max="8971" width="5.7109375" style="52" customWidth="1"/>
    <col min="8972" max="8972" width="7.85546875" style="52" customWidth="1"/>
    <col min="8973" max="9216" width="11.42578125" style="52"/>
    <col min="9217" max="9217" width="5.42578125" style="52" customWidth="1"/>
    <col min="9218" max="9218" width="7.140625" style="52" customWidth="1"/>
    <col min="9219" max="9219" width="3.5703125" style="52" customWidth="1"/>
    <col min="9220" max="9220" width="28.85546875" style="52" customWidth="1"/>
    <col min="9221" max="9221" width="4.7109375" style="52" customWidth="1"/>
    <col min="9222" max="9222" width="4.85546875" style="52" customWidth="1"/>
    <col min="9223" max="9223" width="22.5703125" style="52" customWidth="1"/>
    <col min="9224" max="9224" width="4.140625" style="52" customWidth="1"/>
    <col min="9225" max="9227" width="5.7109375" style="52" customWidth="1"/>
    <col min="9228" max="9228" width="7.85546875" style="52" customWidth="1"/>
    <col min="9229" max="9472" width="11.42578125" style="52"/>
    <col min="9473" max="9473" width="5.42578125" style="52" customWidth="1"/>
    <col min="9474" max="9474" width="7.140625" style="52" customWidth="1"/>
    <col min="9475" max="9475" width="3.5703125" style="52" customWidth="1"/>
    <col min="9476" max="9476" width="28.85546875" style="52" customWidth="1"/>
    <col min="9477" max="9477" width="4.7109375" style="52" customWidth="1"/>
    <col min="9478" max="9478" width="4.85546875" style="52" customWidth="1"/>
    <col min="9479" max="9479" width="22.5703125" style="52" customWidth="1"/>
    <col min="9480" max="9480" width="4.140625" style="52" customWidth="1"/>
    <col min="9481" max="9483" width="5.7109375" style="52" customWidth="1"/>
    <col min="9484" max="9484" width="7.85546875" style="52" customWidth="1"/>
    <col min="9485" max="9728" width="11.42578125" style="52"/>
    <col min="9729" max="9729" width="5.42578125" style="52" customWidth="1"/>
    <col min="9730" max="9730" width="7.140625" style="52" customWidth="1"/>
    <col min="9731" max="9731" width="3.5703125" style="52" customWidth="1"/>
    <col min="9732" max="9732" width="28.85546875" style="52" customWidth="1"/>
    <col min="9733" max="9733" width="4.7109375" style="52" customWidth="1"/>
    <col min="9734" max="9734" width="4.85546875" style="52" customWidth="1"/>
    <col min="9735" max="9735" width="22.5703125" style="52" customWidth="1"/>
    <col min="9736" max="9736" width="4.140625" style="52" customWidth="1"/>
    <col min="9737" max="9739" width="5.7109375" style="52" customWidth="1"/>
    <col min="9740" max="9740" width="7.85546875" style="52" customWidth="1"/>
    <col min="9741" max="9984" width="11.42578125" style="52"/>
    <col min="9985" max="9985" width="5.42578125" style="52" customWidth="1"/>
    <col min="9986" max="9986" width="7.140625" style="52" customWidth="1"/>
    <col min="9987" max="9987" width="3.5703125" style="52" customWidth="1"/>
    <col min="9988" max="9988" width="28.85546875" style="52" customWidth="1"/>
    <col min="9989" max="9989" width="4.7109375" style="52" customWidth="1"/>
    <col min="9990" max="9990" width="4.85546875" style="52" customWidth="1"/>
    <col min="9991" max="9991" width="22.5703125" style="52" customWidth="1"/>
    <col min="9992" max="9992" width="4.140625" style="52" customWidth="1"/>
    <col min="9993" max="9995" width="5.7109375" style="52" customWidth="1"/>
    <col min="9996" max="9996" width="7.85546875" style="52" customWidth="1"/>
    <col min="9997" max="10240" width="11.42578125" style="52"/>
    <col min="10241" max="10241" width="5.42578125" style="52" customWidth="1"/>
    <col min="10242" max="10242" width="7.140625" style="52" customWidth="1"/>
    <col min="10243" max="10243" width="3.5703125" style="52" customWidth="1"/>
    <col min="10244" max="10244" width="28.85546875" style="52" customWidth="1"/>
    <col min="10245" max="10245" width="4.7109375" style="52" customWidth="1"/>
    <col min="10246" max="10246" width="4.85546875" style="52" customWidth="1"/>
    <col min="10247" max="10247" width="22.5703125" style="52" customWidth="1"/>
    <col min="10248" max="10248" width="4.140625" style="52" customWidth="1"/>
    <col min="10249" max="10251" width="5.7109375" style="52" customWidth="1"/>
    <col min="10252" max="10252" width="7.85546875" style="52" customWidth="1"/>
    <col min="10253" max="10496" width="11.42578125" style="52"/>
    <col min="10497" max="10497" width="5.42578125" style="52" customWidth="1"/>
    <col min="10498" max="10498" width="7.140625" style="52" customWidth="1"/>
    <col min="10499" max="10499" width="3.5703125" style="52" customWidth="1"/>
    <col min="10500" max="10500" width="28.85546875" style="52" customWidth="1"/>
    <col min="10501" max="10501" width="4.7109375" style="52" customWidth="1"/>
    <col min="10502" max="10502" width="4.85546875" style="52" customWidth="1"/>
    <col min="10503" max="10503" width="22.5703125" style="52" customWidth="1"/>
    <col min="10504" max="10504" width="4.140625" style="52" customWidth="1"/>
    <col min="10505" max="10507" width="5.7109375" style="52" customWidth="1"/>
    <col min="10508" max="10508" width="7.85546875" style="52" customWidth="1"/>
    <col min="10509" max="10752" width="11.42578125" style="52"/>
    <col min="10753" max="10753" width="5.42578125" style="52" customWidth="1"/>
    <col min="10754" max="10754" width="7.140625" style="52" customWidth="1"/>
    <col min="10755" max="10755" width="3.5703125" style="52" customWidth="1"/>
    <col min="10756" max="10756" width="28.85546875" style="52" customWidth="1"/>
    <col min="10757" max="10757" width="4.7109375" style="52" customWidth="1"/>
    <col min="10758" max="10758" width="4.85546875" style="52" customWidth="1"/>
    <col min="10759" max="10759" width="22.5703125" style="52" customWidth="1"/>
    <col min="10760" max="10760" width="4.140625" style="52" customWidth="1"/>
    <col min="10761" max="10763" width="5.7109375" style="52" customWidth="1"/>
    <col min="10764" max="10764" width="7.85546875" style="52" customWidth="1"/>
    <col min="10765" max="11008" width="11.42578125" style="52"/>
    <col min="11009" max="11009" width="5.42578125" style="52" customWidth="1"/>
    <col min="11010" max="11010" width="7.140625" style="52" customWidth="1"/>
    <col min="11011" max="11011" width="3.5703125" style="52" customWidth="1"/>
    <col min="11012" max="11012" width="28.85546875" style="52" customWidth="1"/>
    <col min="11013" max="11013" width="4.7109375" style="52" customWidth="1"/>
    <col min="11014" max="11014" width="4.85546875" style="52" customWidth="1"/>
    <col min="11015" max="11015" width="22.5703125" style="52" customWidth="1"/>
    <col min="11016" max="11016" width="4.140625" style="52" customWidth="1"/>
    <col min="11017" max="11019" width="5.7109375" style="52" customWidth="1"/>
    <col min="11020" max="11020" width="7.85546875" style="52" customWidth="1"/>
    <col min="11021" max="11264" width="11.42578125" style="52"/>
    <col min="11265" max="11265" width="5.42578125" style="52" customWidth="1"/>
    <col min="11266" max="11266" width="7.140625" style="52" customWidth="1"/>
    <col min="11267" max="11267" width="3.5703125" style="52" customWidth="1"/>
    <col min="11268" max="11268" width="28.85546875" style="52" customWidth="1"/>
    <col min="11269" max="11269" width="4.7109375" style="52" customWidth="1"/>
    <col min="11270" max="11270" width="4.85546875" style="52" customWidth="1"/>
    <col min="11271" max="11271" width="22.5703125" style="52" customWidth="1"/>
    <col min="11272" max="11272" width="4.140625" style="52" customWidth="1"/>
    <col min="11273" max="11275" width="5.7109375" style="52" customWidth="1"/>
    <col min="11276" max="11276" width="7.85546875" style="52" customWidth="1"/>
    <col min="11277" max="11520" width="11.42578125" style="52"/>
    <col min="11521" max="11521" width="5.42578125" style="52" customWidth="1"/>
    <col min="11522" max="11522" width="7.140625" style="52" customWidth="1"/>
    <col min="11523" max="11523" width="3.5703125" style="52" customWidth="1"/>
    <col min="11524" max="11524" width="28.85546875" style="52" customWidth="1"/>
    <col min="11525" max="11525" width="4.7109375" style="52" customWidth="1"/>
    <col min="11526" max="11526" width="4.85546875" style="52" customWidth="1"/>
    <col min="11527" max="11527" width="22.5703125" style="52" customWidth="1"/>
    <col min="11528" max="11528" width="4.140625" style="52" customWidth="1"/>
    <col min="11529" max="11531" width="5.7109375" style="52" customWidth="1"/>
    <col min="11532" max="11532" width="7.85546875" style="52" customWidth="1"/>
    <col min="11533" max="11776" width="11.42578125" style="52"/>
    <col min="11777" max="11777" width="5.42578125" style="52" customWidth="1"/>
    <col min="11778" max="11778" width="7.140625" style="52" customWidth="1"/>
    <col min="11779" max="11779" width="3.5703125" style="52" customWidth="1"/>
    <col min="11780" max="11780" width="28.85546875" style="52" customWidth="1"/>
    <col min="11781" max="11781" width="4.7109375" style="52" customWidth="1"/>
    <col min="11782" max="11782" width="4.85546875" style="52" customWidth="1"/>
    <col min="11783" max="11783" width="22.5703125" style="52" customWidth="1"/>
    <col min="11784" max="11784" width="4.140625" style="52" customWidth="1"/>
    <col min="11785" max="11787" width="5.7109375" style="52" customWidth="1"/>
    <col min="11788" max="11788" width="7.85546875" style="52" customWidth="1"/>
    <col min="11789" max="12032" width="11.42578125" style="52"/>
    <col min="12033" max="12033" width="5.42578125" style="52" customWidth="1"/>
    <col min="12034" max="12034" width="7.140625" style="52" customWidth="1"/>
    <col min="12035" max="12035" width="3.5703125" style="52" customWidth="1"/>
    <col min="12036" max="12036" width="28.85546875" style="52" customWidth="1"/>
    <col min="12037" max="12037" width="4.7109375" style="52" customWidth="1"/>
    <col min="12038" max="12038" width="4.85546875" style="52" customWidth="1"/>
    <col min="12039" max="12039" width="22.5703125" style="52" customWidth="1"/>
    <col min="12040" max="12040" width="4.140625" style="52" customWidth="1"/>
    <col min="12041" max="12043" width="5.7109375" style="52" customWidth="1"/>
    <col min="12044" max="12044" width="7.85546875" style="52" customWidth="1"/>
    <col min="12045" max="12288" width="11.42578125" style="52"/>
    <col min="12289" max="12289" width="5.42578125" style="52" customWidth="1"/>
    <col min="12290" max="12290" width="7.140625" style="52" customWidth="1"/>
    <col min="12291" max="12291" width="3.5703125" style="52" customWidth="1"/>
    <col min="12292" max="12292" width="28.85546875" style="52" customWidth="1"/>
    <col min="12293" max="12293" width="4.7109375" style="52" customWidth="1"/>
    <col min="12294" max="12294" width="4.85546875" style="52" customWidth="1"/>
    <col min="12295" max="12295" width="22.5703125" style="52" customWidth="1"/>
    <col min="12296" max="12296" width="4.140625" style="52" customWidth="1"/>
    <col min="12297" max="12299" width="5.7109375" style="52" customWidth="1"/>
    <col min="12300" max="12300" width="7.85546875" style="52" customWidth="1"/>
    <col min="12301" max="12544" width="11.42578125" style="52"/>
    <col min="12545" max="12545" width="5.42578125" style="52" customWidth="1"/>
    <col min="12546" max="12546" width="7.140625" style="52" customWidth="1"/>
    <col min="12547" max="12547" width="3.5703125" style="52" customWidth="1"/>
    <col min="12548" max="12548" width="28.85546875" style="52" customWidth="1"/>
    <col min="12549" max="12549" width="4.7109375" style="52" customWidth="1"/>
    <col min="12550" max="12550" width="4.85546875" style="52" customWidth="1"/>
    <col min="12551" max="12551" width="22.5703125" style="52" customWidth="1"/>
    <col min="12552" max="12552" width="4.140625" style="52" customWidth="1"/>
    <col min="12553" max="12555" width="5.7109375" style="52" customWidth="1"/>
    <col min="12556" max="12556" width="7.85546875" style="52" customWidth="1"/>
    <col min="12557" max="12800" width="11.42578125" style="52"/>
    <col min="12801" max="12801" width="5.42578125" style="52" customWidth="1"/>
    <col min="12802" max="12802" width="7.140625" style="52" customWidth="1"/>
    <col min="12803" max="12803" width="3.5703125" style="52" customWidth="1"/>
    <col min="12804" max="12804" width="28.85546875" style="52" customWidth="1"/>
    <col min="12805" max="12805" width="4.7109375" style="52" customWidth="1"/>
    <col min="12806" max="12806" width="4.85546875" style="52" customWidth="1"/>
    <col min="12807" max="12807" width="22.5703125" style="52" customWidth="1"/>
    <col min="12808" max="12808" width="4.140625" style="52" customWidth="1"/>
    <col min="12809" max="12811" width="5.7109375" style="52" customWidth="1"/>
    <col min="12812" max="12812" width="7.85546875" style="52" customWidth="1"/>
    <col min="12813" max="13056" width="11.42578125" style="52"/>
    <col min="13057" max="13057" width="5.42578125" style="52" customWidth="1"/>
    <col min="13058" max="13058" width="7.140625" style="52" customWidth="1"/>
    <col min="13059" max="13059" width="3.5703125" style="52" customWidth="1"/>
    <col min="13060" max="13060" width="28.85546875" style="52" customWidth="1"/>
    <col min="13061" max="13061" width="4.7109375" style="52" customWidth="1"/>
    <col min="13062" max="13062" width="4.85546875" style="52" customWidth="1"/>
    <col min="13063" max="13063" width="22.5703125" style="52" customWidth="1"/>
    <col min="13064" max="13064" width="4.140625" style="52" customWidth="1"/>
    <col min="13065" max="13067" width="5.7109375" style="52" customWidth="1"/>
    <col min="13068" max="13068" width="7.85546875" style="52" customWidth="1"/>
    <col min="13069" max="13312" width="11.42578125" style="52"/>
    <col min="13313" max="13313" width="5.42578125" style="52" customWidth="1"/>
    <col min="13314" max="13314" width="7.140625" style="52" customWidth="1"/>
    <col min="13315" max="13315" width="3.5703125" style="52" customWidth="1"/>
    <col min="13316" max="13316" width="28.85546875" style="52" customWidth="1"/>
    <col min="13317" max="13317" width="4.7109375" style="52" customWidth="1"/>
    <col min="13318" max="13318" width="4.85546875" style="52" customWidth="1"/>
    <col min="13319" max="13319" width="22.5703125" style="52" customWidth="1"/>
    <col min="13320" max="13320" width="4.140625" style="52" customWidth="1"/>
    <col min="13321" max="13323" width="5.7109375" style="52" customWidth="1"/>
    <col min="13324" max="13324" width="7.85546875" style="52" customWidth="1"/>
    <col min="13325" max="13568" width="11.42578125" style="52"/>
    <col min="13569" max="13569" width="5.42578125" style="52" customWidth="1"/>
    <col min="13570" max="13570" width="7.140625" style="52" customWidth="1"/>
    <col min="13571" max="13571" width="3.5703125" style="52" customWidth="1"/>
    <col min="13572" max="13572" width="28.85546875" style="52" customWidth="1"/>
    <col min="13573" max="13573" width="4.7109375" style="52" customWidth="1"/>
    <col min="13574" max="13574" width="4.85546875" style="52" customWidth="1"/>
    <col min="13575" max="13575" width="22.5703125" style="52" customWidth="1"/>
    <col min="13576" max="13576" width="4.140625" style="52" customWidth="1"/>
    <col min="13577" max="13579" width="5.7109375" style="52" customWidth="1"/>
    <col min="13580" max="13580" width="7.85546875" style="52" customWidth="1"/>
    <col min="13581" max="13824" width="11.42578125" style="52"/>
    <col min="13825" max="13825" width="5.42578125" style="52" customWidth="1"/>
    <col min="13826" max="13826" width="7.140625" style="52" customWidth="1"/>
    <col min="13827" max="13827" width="3.5703125" style="52" customWidth="1"/>
    <col min="13828" max="13828" width="28.85546875" style="52" customWidth="1"/>
    <col min="13829" max="13829" width="4.7109375" style="52" customWidth="1"/>
    <col min="13830" max="13830" width="4.85546875" style="52" customWidth="1"/>
    <col min="13831" max="13831" width="22.5703125" style="52" customWidth="1"/>
    <col min="13832" max="13832" width="4.140625" style="52" customWidth="1"/>
    <col min="13833" max="13835" width="5.7109375" style="52" customWidth="1"/>
    <col min="13836" max="13836" width="7.85546875" style="52" customWidth="1"/>
    <col min="13837" max="14080" width="11.42578125" style="52"/>
    <col min="14081" max="14081" width="5.42578125" style="52" customWidth="1"/>
    <col min="14082" max="14082" width="7.140625" style="52" customWidth="1"/>
    <col min="14083" max="14083" width="3.5703125" style="52" customWidth="1"/>
    <col min="14084" max="14084" width="28.85546875" style="52" customWidth="1"/>
    <col min="14085" max="14085" width="4.7109375" style="52" customWidth="1"/>
    <col min="14086" max="14086" width="4.85546875" style="52" customWidth="1"/>
    <col min="14087" max="14087" width="22.5703125" style="52" customWidth="1"/>
    <col min="14088" max="14088" width="4.140625" style="52" customWidth="1"/>
    <col min="14089" max="14091" width="5.7109375" style="52" customWidth="1"/>
    <col min="14092" max="14092" width="7.85546875" style="52" customWidth="1"/>
    <col min="14093" max="14336" width="11.42578125" style="52"/>
    <col min="14337" max="14337" width="5.42578125" style="52" customWidth="1"/>
    <col min="14338" max="14338" width="7.140625" style="52" customWidth="1"/>
    <col min="14339" max="14339" width="3.5703125" style="52" customWidth="1"/>
    <col min="14340" max="14340" width="28.85546875" style="52" customWidth="1"/>
    <col min="14341" max="14341" width="4.7109375" style="52" customWidth="1"/>
    <col min="14342" max="14342" width="4.85546875" style="52" customWidth="1"/>
    <col min="14343" max="14343" width="22.5703125" style="52" customWidth="1"/>
    <col min="14344" max="14344" width="4.140625" style="52" customWidth="1"/>
    <col min="14345" max="14347" width="5.7109375" style="52" customWidth="1"/>
    <col min="14348" max="14348" width="7.85546875" style="52" customWidth="1"/>
    <col min="14349" max="14592" width="11.42578125" style="52"/>
    <col min="14593" max="14593" width="5.42578125" style="52" customWidth="1"/>
    <col min="14594" max="14594" width="7.140625" style="52" customWidth="1"/>
    <col min="14595" max="14595" width="3.5703125" style="52" customWidth="1"/>
    <col min="14596" max="14596" width="28.85546875" style="52" customWidth="1"/>
    <col min="14597" max="14597" width="4.7109375" style="52" customWidth="1"/>
    <col min="14598" max="14598" width="4.85546875" style="52" customWidth="1"/>
    <col min="14599" max="14599" width="22.5703125" style="52" customWidth="1"/>
    <col min="14600" max="14600" width="4.140625" style="52" customWidth="1"/>
    <col min="14601" max="14603" width="5.7109375" style="52" customWidth="1"/>
    <col min="14604" max="14604" width="7.85546875" style="52" customWidth="1"/>
    <col min="14605" max="14848" width="11.42578125" style="52"/>
    <col min="14849" max="14849" width="5.42578125" style="52" customWidth="1"/>
    <col min="14850" max="14850" width="7.140625" style="52" customWidth="1"/>
    <col min="14851" max="14851" width="3.5703125" style="52" customWidth="1"/>
    <col min="14852" max="14852" width="28.85546875" style="52" customWidth="1"/>
    <col min="14853" max="14853" width="4.7109375" style="52" customWidth="1"/>
    <col min="14854" max="14854" width="4.85546875" style="52" customWidth="1"/>
    <col min="14855" max="14855" width="22.5703125" style="52" customWidth="1"/>
    <col min="14856" max="14856" width="4.140625" style="52" customWidth="1"/>
    <col min="14857" max="14859" width="5.7109375" style="52" customWidth="1"/>
    <col min="14860" max="14860" width="7.85546875" style="52" customWidth="1"/>
    <col min="14861" max="15104" width="11.42578125" style="52"/>
    <col min="15105" max="15105" width="5.42578125" style="52" customWidth="1"/>
    <col min="15106" max="15106" width="7.140625" style="52" customWidth="1"/>
    <col min="15107" max="15107" width="3.5703125" style="52" customWidth="1"/>
    <col min="15108" max="15108" width="28.85546875" style="52" customWidth="1"/>
    <col min="15109" max="15109" width="4.7109375" style="52" customWidth="1"/>
    <col min="15110" max="15110" width="4.85546875" style="52" customWidth="1"/>
    <col min="15111" max="15111" width="22.5703125" style="52" customWidth="1"/>
    <col min="15112" max="15112" width="4.140625" style="52" customWidth="1"/>
    <col min="15113" max="15115" width="5.7109375" style="52" customWidth="1"/>
    <col min="15116" max="15116" width="7.85546875" style="52" customWidth="1"/>
    <col min="15117" max="15360" width="11.42578125" style="52"/>
    <col min="15361" max="15361" width="5.42578125" style="52" customWidth="1"/>
    <col min="15362" max="15362" width="7.140625" style="52" customWidth="1"/>
    <col min="15363" max="15363" width="3.5703125" style="52" customWidth="1"/>
    <col min="15364" max="15364" width="28.85546875" style="52" customWidth="1"/>
    <col min="15365" max="15365" width="4.7109375" style="52" customWidth="1"/>
    <col min="15366" max="15366" width="4.85546875" style="52" customWidth="1"/>
    <col min="15367" max="15367" width="22.5703125" style="52" customWidth="1"/>
    <col min="15368" max="15368" width="4.140625" style="52" customWidth="1"/>
    <col min="15369" max="15371" width="5.7109375" style="52" customWidth="1"/>
    <col min="15372" max="15372" width="7.85546875" style="52" customWidth="1"/>
    <col min="15373" max="15616" width="11.42578125" style="52"/>
    <col min="15617" max="15617" width="5.42578125" style="52" customWidth="1"/>
    <col min="15618" max="15618" width="7.140625" style="52" customWidth="1"/>
    <col min="15619" max="15619" width="3.5703125" style="52" customWidth="1"/>
    <col min="15620" max="15620" width="28.85546875" style="52" customWidth="1"/>
    <col min="15621" max="15621" width="4.7109375" style="52" customWidth="1"/>
    <col min="15622" max="15622" width="4.85546875" style="52" customWidth="1"/>
    <col min="15623" max="15623" width="22.5703125" style="52" customWidth="1"/>
    <col min="15624" max="15624" width="4.140625" style="52" customWidth="1"/>
    <col min="15625" max="15627" width="5.7109375" style="52" customWidth="1"/>
    <col min="15628" max="15628" width="7.85546875" style="52" customWidth="1"/>
    <col min="15629" max="15872" width="11.42578125" style="52"/>
    <col min="15873" max="15873" width="5.42578125" style="52" customWidth="1"/>
    <col min="15874" max="15874" width="7.140625" style="52" customWidth="1"/>
    <col min="15875" max="15875" width="3.5703125" style="52" customWidth="1"/>
    <col min="15876" max="15876" width="28.85546875" style="52" customWidth="1"/>
    <col min="15877" max="15877" width="4.7109375" style="52" customWidth="1"/>
    <col min="15878" max="15878" width="4.85546875" style="52" customWidth="1"/>
    <col min="15879" max="15879" width="22.5703125" style="52" customWidth="1"/>
    <col min="15880" max="15880" width="4.140625" style="52" customWidth="1"/>
    <col min="15881" max="15883" width="5.7109375" style="52" customWidth="1"/>
    <col min="15884" max="15884" width="7.85546875" style="52" customWidth="1"/>
    <col min="15885" max="16128" width="11.42578125" style="52"/>
    <col min="16129" max="16129" width="5.42578125" style="52" customWidth="1"/>
    <col min="16130" max="16130" width="7.140625" style="52" customWidth="1"/>
    <col min="16131" max="16131" width="3.5703125" style="52" customWidth="1"/>
    <col min="16132" max="16132" width="28.85546875" style="52" customWidth="1"/>
    <col min="16133" max="16133" width="4.7109375" style="52" customWidth="1"/>
    <col min="16134" max="16134" width="4.85546875" style="52" customWidth="1"/>
    <col min="16135" max="16135" width="22.5703125" style="52" customWidth="1"/>
    <col min="16136" max="16136" width="4.140625" style="52" customWidth="1"/>
    <col min="16137" max="16139" width="5.7109375" style="52" customWidth="1"/>
    <col min="16140" max="16140" width="7.85546875" style="52" customWidth="1"/>
    <col min="16141" max="16384" width="11.42578125" style="52"/>
  </cols>
  <sheetData>
    <row r="1" spans="1:12" ht="20.100000000000001" customHeight="1" x14ac:dyDescent="0.25">
      <c r="A1" s="20" t="s">
        <v>138</v>
      </c>
    </row>
    <row r="3" spans="1:12" x14ac:dyDescent="0.25">
      <c r="A3" s="21" t="s">
        <v>965</v>
      </c>
    </row>
    <row r="4" spans="1:12" x14ac:dyDescent="0.25">
      <c r="A4" s="23" t="s">
        <v>966</v>
      </c>
    </row>
    <row r="6" spans="1:12" x14ac:dyDescent="0.25">
      <c r="A6" s="21" t="s">
        <v>309</v>
      </c>
    </row>
    <row r="7" spans="1:12" x14ac:dyDescent="0.25">
      <c r="A7" s="24" t="s">
        <v>150</v>
      </c>
      <c r="B7" s="24" t="s">
        <v>151</v>
      </c>
      <c r="C7" s="25"/>
      <c r="D7" s="25" t="s">
        <v>152</v>
      </c>
      <c r="E7" s="25" t="s">
        <v>109</v>
      </c>
      <c r="F7" s="26" t="s">
        <v>310</v>
      </c>
      <c r="G7" s="25" t="s">
        <v>156</v>
      </c>
      <c r="H7" s="24" t="s">
        <v>157</v>
      </c>
      <c r="I7" s="24" t="s">
        <v>158</v>
      </c>
      <c r="J7" s="24" t="s">
        <v>159</v>
      </c>
      <c r="K7" s="68" t="s">
        <v>160</v>
      </c>
      <c r="L7" s="28" t="s">
        <v>113</v>
      </c>
    </row>
    <row r="8" spans="1:12" x14ac:dyDescent="0.25">
      <c r="A8" s="29">
        <v>1</v>
      </c>
      <c r="B8" s="29">
        <v>7</v>
      </c>
      <c r="C8" s="7"/>
      <c r="D8" s="7" t="s">
        <v>953</v>
      </c>
      <c r="E8" s="7" t="s">
        <v>949</v>
      </c>
      <c r="F8" s="30">
        <v>1945</v>
      </c>
      <c r="G8" s="7"/>
      <c r="H8" s="29">
        <v>7</v>
      </c>
      <c r="I8" s="29">
        <v>0</v>
      </c>
      <c r="J8" s="29">
        <v>25</v>
      </c>
      <c r="K8" s="69">
        <v>28</v>
      </c>
      <c r="L8" s="6">
        <v>20</v>
      </c>
    </row>
    <row r="9" spans="1:12" x14ac:dyDescent="0.25">
      <c r="A9" s="29">
        <v>2</v>
      </c>
      <c r="B9" s="29">
        <v>6</v>
      </c>
      <c r="C9" s="7"/>
      <c r="D9" s="7" t="s">
        <v>574</v>
      </c>
      <c r="E9" s="7" t="s">
        <v>115</v>
      </c>
      <c r="F9" s="30">
        <v>1951</v>
      </c>
      <c r="G9" s="7" t="s">
        <v>449</v>
      </c>
      <c r="H9" s="29">
        <v>5</v>
      </c>
      <c r="I9" s="29">
        <v>0</v>
      </c>
      <c r="J9" s="29">
        <v>27.5</v>
      </c>
      <c r="K9" s="69">
        <v>30.5</v>
      </c>
      <c r="L9" s="6">
        <v>17</v>
      </c>
    </row>
    <row r="10" spans="1:12" x14ac:dyDescent="0.25">
      <c r="A10" s="29">
        <v>3</v>
      </c>
      <c r="B10" s="29">
        <v>9</v>
      </c>
      <c r="C10" s="7" t="s">
        <v>114</v>
      </c>
      <c r="D10" s="7" t="s">
        <v>267</v>
      </c>
      <c r="E10" s="7" t="s">
        <v>115</v>
      </c>
      <c r="F10" s="30">
        <v>1922</v>
      </c>
      <c r="G10" s="7" t="s">
        <v>116</v>
      </c>
      <c r="H10" s="29">
        <v>5</v>
      </c>
      <c r="I10" s="29">
        <v>0</v>
      </c>
      <c r="J10" s="29">
        <v>24.5</v>
      </c>
      <c r="K10" s="69">
        <v>27</v>
      </c>
      <c r="L10" s="6">
        <v>15</v>
      </c>
    </row>
    <row r="11" spans="1:12" x14ac:dyDescent="0.25">
      <c r="A11" s="29">
        <v>4</v>
      </c>
      <c r="B11" s="29">
        <v>5</v>
      </c>
      <c r="C11" s="7"/>
      <c r="D11" s="7" t="s">
        <v>954</v>
      </c>
      <c r="E11" s="7" t="s">
        <v>967</v>
      </c>
      <c r="F11" s="30">
        <v>1969</v>
      </c>
      <c r="G11" s="7" t="s">
        <v>121</v>
      </c>
      <c r="H11" s="29">
        <v>5</v>
      </c>
      <c r="I11" s="29">
        <v>0</v>
      </c>
      <c r="J11" s="29">
        <v>24</v>
      </c>
      <c r="K11" s="69">
        <v>27</v>
      </c>
      <c r="L11" s="6">
        <v>13</v>
      </c>
    </row>
    <row r="12" spans="1:12" x14ac:dyDescent="0.25">
      <c r="A12" s="29">
        <v>5</v>
      </c>
      <c r="B12" s="29">
        <v>2</v>
      </c>
      <c r="C12" s="7"/>
      <c r="D12" s="7" t="s">
        <v>955</v>
      </c>
      <c r="E12" s="7" t="s">
        <v>115</v>
      </c>
      <c r="F12" s="30">
        <v>2002</v>
      </c>
      <c r="G12" s="7" t="s">
        <v>180</v>
      </c>
      <c r="H12" s="29">
        <v>4.5</v>
      </c>
      <c r="I12" s="29">
        <v>0</v>
      </c>
      <c r="J12" s="29">
        <v>25.5</v>
      </c>
      <c r="K12" s="69">
        <v>25.5</v>
      </c>
      <c r="L12" s="6">
        <v>12</v>
      </c>
    </row>
    <row r="13" spans="1:12" x14ac:dyDescent="0.25">
      <c r="A13" s="29">
        <v>6</v>
      </c>
      <c r="B13" s="29">
        <v>1</v>
      </c>
      <c r="C13" s="7"/>
      <c r="D13" s="7" t="s">
        <v>266</v>
      </c>
      <c r="E13" s="7" t="s">
        <v>120</v>
      </c>
      <c r="F13" s="30">
        <v>2003</v>
      </c>
      <c r="G13" s="7" t="s">
        <v>121</v>
      </c>
      <c r="H13" s="29">
        <v>4.5</v>
      </c>
      <c r="I13" s="29">
        <v>0</v>
      </c>
      <c r="J13" s="29">
        <v>24.5</v>
      </c>
      <c r="K13" s="69">
        <v>26.5</v>
      </c>
      <c r="L13" s="6">
        <v>11</v>
      </c>
    </row>
    <row r="14" spans="1:12" x14ac:dyDescent="0.25">
      <c r="A14" s="29">
        <v>7</v>
      </c>
      <c r="B14" s="29">
        <v>4</v>
      </c>
      <c r="C14" s="7"/>
      <c r="D14" s="7" t="s">
        <v>573</v>
      </c>
      <c r="E14" s="7" t="s">
        <v>115</v>
      </c>
      <c r="F14" s="30">
        <v>1981</v>
      </c>
      <c r="G14" s="7" t="s">
        <v>116</v>
      </c>
      <c r="H14" s="29">
        <v>4</v>
      </c>
      <c r="I14" s="29">
        <v>0</v>
      </c>
      <c r="J14" s="29">
        <v>28.5</v>
      </c>
      <c r="K14" s="69">
        <v>31.5</v>
      </c>
      <c r="L14" s="6">
        <v>10</v>
      </c>
    </row>
    <row r="15" spans="1:12" x14ac:dyDescent="0.25">
      <c r="A15" s="29">
        <v>8</v>
      </c>
      <c r="B15" s="29">
        <v>3</v>
      </c>
      <c r="C15" s="7"/>
      <c r="D15" s="7" t="s">
        <v>956</v>
      </c>
      <c r="E15" s="7" t="s">
        <v>115</v>
      </c>
      <c r="F15" s="30">
        <v>1982</v>
      </c>
      <c r="G15" s="7" t="s">
        <v>121</v>
      </c>
      <c r="H15" s="29">
        <v>4</v>
      </c>
      <c r="I15" s="29">
        <v>0</v>
      </c>
      <c r="J15" s="29">
        <v>28.5</v>
      </c>
      <c r="K15" s="69">
        <v>31.5</v>
      </c>
      <c r="L15" s="6">
        <v>9</v>
      </c>
    </row>
    <row r="16" spans="1:12" x14ac:dyDescent="0.25">
      <c r="A16" s="29">
        <v>9</v>
      </c>
      <c r="B16" s="29">
        <v>11</v>
      </c>
      <c r="C16" s="7" t="s">
        <v>114</v>
      </c>
      <c r="D16" s="7" t="s">
        <v>284</v>
      </c>
      <c r="E16" s="7" t="s">
        <v>115</v>
      </c>
      <c r="F16" s="30">
        <v>1847</v>
      </c>
      <c r="G16" s="7" t="s">
        <v>116</v>
      </c>
      <c r="H16" s="29">
        <v>4</v>
      </c>
      <c r="I16" s="29">
        <v>0</v>
      </c>
      <c r="J16" s="29">
        <v>23</v>
      </c>
      <c r="K16" s="69">
        <v>24</v>
      </c>
      <c r="L16" s="6">
        <v>8</v>
      </c>
    </row>
    <row r="17" spans="1:12" x14ac:dyDescent="0.25">
      <c r="A17" s="29">
        <v>10</v>
      </c>
      <c r="B17" s="29">
        <v>14</v>
      </c>
      <c r="C17" s="7"/>
      <c r="D17" s="7" t="s">
        <v>275</v>
      </c>
      <c r="E17" s="7" t="s">
        <v>115</v>
      </c>
      <c r="F17" s="30">
        <v>1694</v>
      </c>
      <c r="G17" s="7" t="s">
        <v>865</v>
      </c>
      <c r="H17" s="29">
        <v>4</v>
      </c>
      <c r="I17" s="29">
        <v>0</v>
      </c>
      <c r="J17" s="29">
        <v>22.5</v>
      </c>
      <c r="K17" s="69">
        <v>24.5</v>
      </c>
      <c r="L17" s="6">
        <v>7</v>
      </c>
    </row>
    <row r="18" spans="1:12" x14ac:dyDescent="0.25">
      <c r="A18" s="29">
        <v>11</v>
      </c>
      <c r="B18" s="29">
        <v>13</v>
      </c>
      <c r="C18" s="7"/>
      <c r="D18" s="7" t="s">
        <v>888</v>
      </c>
      <c r="E18" s="7" t="s">
        <v>115</v>
      </c>
      <c r="F18" s="30">
        <v>1804</v>
      </c>
      <c r="G18" s="7" t="s">
        <v>134</v>
      </c>
      <c r="H18" s="29">
        <v>4</v>
      </c>
      <c r="I18" s="29">
        <v>0</v>
      </c>
      <c r="J18" s="29">
        <v>22</v>
      </c>
      <c r="K18" s="69">
        <v>24</v>
      </c>
      <c r="L18" s="6">
        <v>6</v>
      </c>
    </row>
    <row r="19" spans="1:12" x14ac:dyDescent="0.25">
      <c r="A19" s="29">
        <v>12</v>
      </c>
      <c r="B19" s="29">
        <v>16</v>
      </c>
      <c r="C19" s="7"/>
      <c r="D19" s="7" t="s">
        <v>957</v>
      </c>
      <c r="E19" s="7" t="s">
        <v>115</v>
      </c>
      <c r="F19" s="30">
        <v>1675</v>
      </c>
      <c r="G19" s="7" t="s">
        <v>124</v>
      </c>
      <c r="H19" s="29">
        <v>4</v>
      </c>
      <c r="I19" s="29">
        <v>0</v>
      </c>
      <c r="J19" s="29">
        <v>21.5</v>
      </c>
      <c r="K19" s="69">
        <v>23.5</v>
      </c>
      <c r="L19" s="6">
        <v>5</v>
      </c>
    </row>
    <row r="20" spans="1:12" x14ac:dyDescent="0.25">
      <c r="A20" s="29">
        <v>13</v>
      </c>
      <c r="B20" s="29">
        <v>15</v>
      </c>
      <c r="C20" s="7"/>
      <c r="D20" s="7" t="s">
        <v>710</v>
      </c>
      <c r="E20" s="7" t="s">
        <v>115</v>
      </c>
      <c r="F20" s="30">
        <v>1675</v>
      </c>
      <c r="G20" s="7" t="s">
        <v>175</v>
      </c>
      <c r="H20" s="29">
        <v>4</v>
      </c>
      <c r="I20" s="29">
        <v>0</v>
      </c>
      <c r="J20" s="29">
        <v>19</v>
      </c>
      <c r="K20" s="69">
        <v>20</v>
      </c>
      <c r="L20" s="6">
        <v>4</v>
      </c>
    </row>
    <row r="21" spans="1:12" x14ac:dyDescent="0.25">
      <c r="A21" s="29">
        <v>14</v>
      </c>
      <c r="B21" s="29">
        <v>10</v>
      </c>
      <c r="C21" s="7"/>
      <c r="D21" s="7" t="s">
        <v>958</v>
      </c>
      <c r="E21" s="7" t="s">
        <v>115</v>
      </c>
      <c r="F21" s="30">
        <v>1912</v>
      </c>
      <c r="G21" s="7" t="s">
        <v>116</v>
      </c>
      <c r="H21" s="29">
        <v>3.5</v>
      </c>
      <c r="I21" s="29">
        <v>0</v>
      </c>
      <c r="J21" s="29">
        <v>28.5</v>
      </c>
      <c r="K21" s="69">
        <v>29.5</v>
      </c>
      <c r="L21" s="6">
        <v>3</v>
      </c>
    </row>
    <row r="22" spans="1:12" x14ac:dyDescent="0.25">
      <c r="A22" s="29">
        <v>15</v>
      </c>
      <c r="B22" s="29">
        <v>12</v>
      </c>
      <c r="C22" s="7"/>
      <c r="D22" s="7" t="s">
        <v>575</v>
      </c>
      <c r="E22" s="7" t="s">
        <v>115</v>
      </c>
      <c r="F22" s="30">
        <v>1819</v>
      </c>
      <c r="G22" s="7" t="s">
        <v>116</v>
      </c>
      <c r="H22" s="29">
        <v>3.5</v>
      </c>
      <c r="I22" s="29">
        <v>0</v>
      </c>
      <c r="J22" s="29">
        <v>23</v>
      </c>
      <c r="K22" s="69">
        <v>25</v>
      </c>
      <c r="L22" s="6">
        <v>2</v>
      </c>
    </row>
    <row r="23" spans="1:12" x14ac:dyDescent="0.25">
      <c r="A23" s="29">
        <v>16</v>
      </c>
      <c r="B23" s="29">
        <v>22</v>
      </c>
      <c r="C23" s="7"/>
      <c r="D23" s="7" t="s">
        <v>288</v>
      </c>
      <c r="E23" s="7" t="s">
        <v>115</v>
      </c>
      <c r="F23" s="30">
        <v>1398</v>
      </c>
      <c r="G23" s="7" t="s">
        <v>121</v>
      </c>
      <c r="H23" s="29">
        <v>3</v>
      </c>
      <c r="I23" s="29">
        <v>0</v>
      </c>
      <c r="J23" s="29">
        <v>22</v>
      </c>
      <c r="K23" s="69">
        <v>23</v>
      </c>
      <c r="L23" s="6">
        <v>1</v>
      </c>
    </row>
    <row r="24" spans="1:12" x14ac:dyDescent="0.25">
      <c r="A24" s="29">
        <v>17</v>
      </c>
      <c r="B24" s="29">
        <v>23</v>
      </c>
      <c r="C24" s="7"/>
      <c r="D24" s="7" t="s">
        <v>292</v>
      </c>
      <c r="E24" s="7" t="s">
        <v>115</v>
      </c>
      <c r="F24" s="30">
        <v>1363</v>
      </c>
      <c r="G24" s="7" t="s">
        <v>121</v>
      </c>
      <c r="H24" s="29">
        <v>3</v>
      </c>
      <c r="I24" s="29">
        <v>0</v>
      </c>
      <c r="J24" s="29">
        <v>22</v>
      </c>
      <c r="K24" s="69">
        <v>22</v>
      </c>
      <c r="L24" s="6">
        <v>1</v>
      </c>
    </row>
    <row r="25" spans="1:12" x14ac:dyDescent="0.25">
      <c r="A25" s="29">
        <v>18</v>
      </c>
      <c r="B25" s="29">
        <v>18</v>
      </c>
      <c r="C25" s="7"/>
      <c r="D25" s="7" t="s">
        <v>271</v>
      </c>
      <c r="E25" s="7" t="s">
        <v>115</v>
      </c>
      <c r="F25" s="30">
        <v>1588</v>
      </c>
      <c r="G25" s="7" t="s">
        <v>172</v>
      </c>
      <c r="H25" s="29">
        <v>3</v>
      </c>
      <c r="I25" s="29">
        <v>0</v>
      </c>
      <c r="J25" s="29">
        <v>21.5</v>
      </c>
      <c r="K25" s="69">
        <v>22.5</v>
      </c>
      <c r="L25" s="6">
        <v>1</v>
      </c>
    </row>
    <row r="26" spans="1:12" x14ac:dyDescent="0.25">
      <c r="A26" s="29"/>
      <c r="B26" s="29">
        <v>20</v>
      </c>
      <c r="C26" s="7"/>
      <c r="D26" s="7" t="s">
        <v>296</v>
      </c>
      <c r="E26" s="7" t="s">
        <v>115</v>
      </c>
      <c r="F26" s="30">
        <v>1434</v>
      </c>
      <c r="G26" s="7" t="s">
        <v>122</v>
      </c>
      <c r="H26" s="29">
        <v>3</v>
      </c>
      <c r="I26" s="29">
        <v>0</v>
      </c>
      <c r="J26" s="29">
        <v>21.5</v>
      </c>
      <c r="K26" s="69">
        <v>22.5</v>
      </c>
      <c r="L26" s="6">
        <v>1</v>
      </c>
    </row>
    <row r="27" spans="1:12" x14ac:dyDescent="0.25">
      <c r="A27" s="29">
        <v>20</v>
      </c>
      <c r="B27" s="29">
        <v>19</v>
      </c>
      <c r="C27" s="7"/>
      <c r="D27" s="7" t="s">
        <v>587</v>
      </c>
      <c r="E27" s="7" t="s">
        <v>115</v>
      </c>
      <c r="F27" s="30">
        <v>1505</v>
      </c>
      <c r="G27" s="7" t="s">
        <v>172</v>
      </c>
      <c r="H27" s="29">
        <v>3</v>
      </c>
      <c r="I27" s="29">
        <v>0</v>
      </c>
      <c r="J27" s="29">
        <v>20</v>
      </c>
      <c r="K27" s="69">
        <v>22</v>
      </c>
      <c r="L27" s="6">
        <v>1</v>
      </c>
    </row>
    <row r="28" spans="1:12" x14ac:dyDescent="0.25">
      <c r="A28" s="29">
        <v>21</v>
      </c>
      <c r="B28" s="29">
        <v>21</v>
      </c>
      <c r="C28" s="7"/>
      <c r="D28" s="7" t="s">
        <v>959</v>
      </c>
      <c r="E28" s="7" t="s">
        <v>115</v>
      </c>
      <c r="F28" s="30">
        <v>1411</v>
      </c>
      <c r="G28" s="7" t="s">
        <v>121</v>
      </c>
      <c r="H28" s="29">
        <v>3</v>
      </c>
      <c r="I28" s="29">
        <v>0</v>
      </c>
      <c r="J28" s="29">
        <v>19</v>
      </c>
      <c r="K28" s="69">
        <v>20</v>
      </c>
      <c r="L28" s="6">
        <v>1</v>
      </c>
    </row>
    <row r="29" spans="1:12" x14ac:dyDescent="0.25">
      <c r="A29" s="29">
        <v>22</v>
      </c>
      <c r="B29" s="29">
        <v>25</v>
      </c>
      <c r="C29" s="7"/>
      <c r="D29" s="7" t="s">
        <v>589</v>
      </c>
      <c r="E29" s="7" t="s">
        <v>115</v>
      </c>
      <c r="F29" s="30">
        <v>1281</v>
      </c>
      <c r="G29" s="7" t="s">
        <v>121</v>
      </c>
      <c r="H29" s="29">
        <v>2.5</v>
      </c>
      <c r="I29" s="29">
        <v>0.5</v>
      </c>
      <c r="J29" s="29">
        <v>22</v>
      </c>
      <c r="K29" s="69">
        <v>24</v>
      </c>
      <c r="L29" s="6">
        <v>1</v>
      </c>
    </row>
    <row r="30" spans="1:12" x14ac:dyDescent="0.25">
      <c r="A30" s="29">
        <v>23</v>
      </c>
      <c r="B30" s="29">
        <v>29</v>
      </c>
      <c r="C30" s="7"/>
      <c r="D30" s="7" t="s">
        <v>960</v>
      </c>
      <c r="E30" s="7" t="s">
        <v>115</v>
      </c>
      <c r="F30" s="30">
        <v>1132</v>
      </c>
      <c r="G30" s="7" t="s">
        <v>172</v>
      </c>
      <c r="H30" s="29">
        <v>2.5</v>
      </c>
      <c r="I30" s="29">
        <v>0.5</v>
      </c>
      <c r="J30" s="29">
        <v>18.5</v>
      </c>
      <c r="K30" s="69">
        <v>20.5</v>
      </c>
      <c r="L30" s="6">
        <v>1</v>
      </c>
    </row>
    <row r="31" spans="1:12" x14ac:dyDescent="0.25">
      <c r="A31" s="29">
        <v>24</v>
      </c>
      <c r="B31" s="29">
        <v>8</v>
      </c>
      <c r="C31" s="7"/>
      <c r="D31" s="7" t="s">
        <v>272</v>
      </c>
      <c r="E31" s="7" t="s">
        <v>115</v>
      </c>
      <c r="F31" s="30">
        <v>1931</v>
      </c>
      <c r="G31" s="7" t="s">
        <v>121</v>
      </c>
      <c r="H31" s="29">
        <v>2</v>
      </c>
      <c r="I31" s="29">
        <v>0</v>
      </c>
      <c r="J31" s="29">
        <v>22</v>
      </c>
      <c r="K31" s="69">
        <v>24</v>
      </c>
      <c r="L31" s="6">
        <v>1</v>
      </c>
    </row>
    <row r="32" spans="1:12" x14ac:dyDescent="0.25">
      <c r="A32" s="29">
        <v>25</v>
      </c>
      <c r="B32" s="29">
        <v>28</v>
      </c>
      <c r="C32" s="7"/>
      <c r="D32" s="7" t="s">
        <v>297</v>
      </c>
      <c r="E32" s="7" t="s">
        <v>115</v>
      </c>
      <c r="F32" s="30">
        <v>1172</v>
      </c>
      <c r="G32" s="7" t="s">
        <v>172</v>
      </c>
      <c r="H32" s="29">
        <v>2</v>
      </c>
      <c r="I32" s="29">
        <v>0</v>
      </c>
      <c r="J32" s="29">
        <v>19.5</v>
      </c>
      <c r="K32" s="69">
        <v>21.5</v>
      </c>
      <c r="L32" s="6">
        <v>1</v>
      </c>
    </row>
    <row r="33" spans="1:12" x14ac:dyDescent="0.25">
      <c r="A33" s="29">
        <v>26</v>
      </c>
      <c r="B33" s="29">
        <v>30</v>
      </c>
      <c r="C33" s="7"/>
      <c r="D33" s="7" t="s">
        <v>961</v>
      </c>
      <c r="E33" s="7" t="s">
        <v>115</v>
      </c>
      <c r="F33" s="30">
        <v>0</v>
      </c>
      <c r="G33" s="7" t="s">
        <v>121</v>
      </c>
      <c r="H33" s="29">
        <v>2</v>
      </c>
      <c r="I33" s="29">
        <v>0</v>
      </c>
      <c r="J33" s="29">
        <v>19</v>
      </c>
      <c r="K33" s="69">
        <v>20</v>
      </c>
      <c r="L33" s="6">
        <v>1</v>
      </c>
    </row>
    <row r="34" spans="1:12" x14ac:dyDescent="0.25">
      <c r="A34" s="29">
        <v>27</v>
      </c>
      <c r="B34" s="29">
        <v>24</v>
      </c>
      <c r="C34" s="7"/>
      <c r="D34" s="7" t="s">
        <v>962</v>
      </c>
      <c r="E34" s="7" t="s">
        <v>115</v>
      </c>
      <c r="F34" s="30">
        <v>1310</v>
      </c>
      <c r="G34" s="7" t="s">
        <v>772</v>
      </c>
      <c r="H34" s="29">
        <v>2</v>
      </c>
      <c r="I34" s="29">
        <v>0</v>
      </c>
      <c r="J34" s="29">
        <v>15.5</v>
      </c>
      <c r="K34" s="69">
        <v>16.5</v>
      </c>
      <c r="L34" s="6">
        <v>1</v>
      </c>
    </row>
    <row r="35" spans="1:12" x14ac:dyDescent="0.25">
      <c r="A35" s="29">
        <v>28</v>
      </c>
      <c r="B35" s="29">
        <v>27</v>
      </c>
      <c r="C35" s="7"/>
      <c r="D35" s="7" t="s">
        <v>298</v>
      </c>
      <c r="E35" s="7" t="s">
        <v>115</v>
      </c>
      <c r="F35" s="30">
        <v>1187</v>
      </c>
      <c r="G35" s="7" t="s">
        <v>121</v>
      </c>
      <c r="H35" s="29">
        <v>1</v>
      </c>
      <c r="I35" s="29">
        <v>1</v>
      </c>
      <c r="J35" s="29">
        <v>19</v>
      </c>
      <c r="K35" s="69">
        <v>20</v>
      </c>
      <c r="L35" s="6">
        <v>1</v>
      </c>
    </row>
    <row r="36" spans="1:12" x14ac:dyDescent="0.25">
      <c r="A36" s="29">
        <v>29</v>
      </c>
      <c r="B36" s="29">
        <v>26</v>
      </c>
      <c r="C36" s="7"/>
      <c r="D36" s="7" t="s">
        <v>898</v>
      </c>
      <c r="E36" s="7" t="s">
        <v>115</v>
      </c>
      <c r="F36" s="30">
        <v>1227</v>
      </c>
      <c r="G36" s="7" t="s">
        <v>172</v>
      </c>
      <c r="H36" s="29">
        <v>1</v>
      </c>
      <c r="I36" s="29">
        <v>0</v>
      </c>
      <c r="J36" s="29">
        <v>16.5</v>
      </c>
      <c r="K36" s="69">
        <v>17.5</v>
      </c>
      <c r="L36" s="6">
        <v>1</v>
      </c>
    </row>
    <row r="37" spans="1:12" x14ac:dyDescent="0.25">
      <c r="A37" s="29">
        <v>30</v>
      </c>
      <c r="B37" s="29">
        <v>17</v>
      </c>
      <c r="C37" s="7"/>
      <c r="D37" s="7" t="s">
        <v>963</v>
      </c>
      <c r="E37" s="7" t="s">
        <v>115</v>
      </c>
      <c r="F37" s="30">
        <v>1593</v>
      </c>
      <c r="G37" s="7" t="s">
        <v>175</v>
      </c>
      <c r="H37" s="29">
        <v>0</v>
      </c>
      <c r="I37" s="29">
        <v>0</v>
      </c>
      <c r="J37" s="29">
        <v>22</v>
      </c>
      <c r="K37" s="69">
        <v>25</v>
      </c>
      <c r="L37" s="6">
        <v>1</v>
      </c>
    </row>
    <row r="39" spans="1:12" x14ac:dyDescent="0.25">
      <c r="A39" s="21" t="s">
        <v>183</v>
      </c>
    </row>
    <row r="40" spans="1:12" x14ac:dyDescent="0.25">
      <c r="A40" s="22" t="s">
        <v>184</v>
      </c>
    </row>
    <row r="41" spans="1:12" x14ac:dyDescent="0.25">
      <c r="A41" s="22" t="s">
        <v>185</v>
      </c>
    </row>
    <row r="42" spans="1:12" x14ac:dyDescent="0.25">
      <c r="A42" s="22" t="s">
        <v>186</v>
      </c>
    </row>
    <row r="44" spans="1:12" x14ac:dyDescent="0.25">
      <c r="A44" s="33" t="s">
        <v>968</v>
      </c>
    </row>
    <row r="45" spans="1:12" x14ac:dyDescent="0.25">
      <c r="A45" s="20" t="s">
        <v>190</v>
      </c>
    </row>
  </sheetData>
  <hyperlinks>
    <hyperlink ref="A1:K1" r:id="rId1" display="http://chess-results.com/"/>
    <hyperlink ref="A44:K44" r:id="rId2" display="http://chess-results.com/tnr293918.aspx?lan=10"/>
    <hyperlink ref="A45:K45" r:id="rId3" display="http://chess-results.com/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19" workbookViewId="0">
      <selection activeCell="A19" sqref="A19"/>
    </sheetView>
  </sheetViews>
  <sheetFormatPr defaultColWidth="11.42578125" defaultRowHeight="15" x14ac:dyDescent="0.25"/>
  <cols>
    <col min="1" max="1" width="6.5703125" customWidth="1"/>
    <col min="2" max="2" width="6.140625" customWidth="1"/>
    <col min="3" max="3" width="4.42578125" customWidth="1"/>
    <col min="4" max="4" width="43.7109375" customWidth="1"/>
    <col min="5" max="5" width="6.140625" customWidth="1"/>
    <col min="6" max="6" width="5.85546875" customWidth="1"/>
    <col min="7" max="7" width="37.5703125" customWidth="1"/>
    <col min="8" max="8" width="6.42578125" customWidth="1"/>
    <col min="9" max="9" width="5.85546875" customWidth="1"/>
    <col min="10" max="10" width="8.140625" style="9" customWidth="1"/>
    <col min="257" max="257" width="6.5703125" customWidth="1"/>
    <col min="258" max="258" width="6.140625" customWidth="1"/>
    <col min="259" max="259" width="4.42578125" customWidth="1"/>
    <col min="260" max="260" width="43.7109375" customWidth="1"/>
    <col min="261" max="261" width="6.140625" customWidth="1"/>
    <col min="262" max="262" width="5.85546875" customWidth="1"/>
    <col min="263" max="263" width="37.5703125" customWidth="1"/>
    <col min="264" max="264" width="6.42578125" customWidth="1"/>
    <col min="265" max="265" width="5.85546875" customWidth="1"/>
    <col min="266" max="266" width="8.140625" customWidth="1"/>
    <col min="513" max="513" width="6.5703125" customWidth="1"/>
    <col min="514" max="514" width="6.140625" customWidth="1"/>
    <col min="515" max="515" width="4.42578125" customWidth="1"/>
    <col min="516" max="516" width="43.7109375" customWidth="1"/>
    <col min="517" max="517" width="6.140625" customWidth="1"/>
    <col min="518" max="518" width="5.85546875" customWidth="1"/>
    <col min="519" max="519" width="37.5703125" customWidth="1"/>
    <col min="520" max="520" width="6.42578125" customWidth="1"/>
    <col min="521" max="521" width="5.85546875" customWidth="1"/>
    <col min="522" max="522" width="8.140625" customWidth="1"/>
    <col min="769" max="769" width="6.5703125" customWidth="1"/>
    <col min="770" max="770" width="6.140625" customWidth="1"/>
    <col min="771" max="771" width="4.42578125" customWidth="1"/>
    <col min="772" max="772" width="43.7109375" customWidth="1"/>
    <col min="773" max="773" width="6.140625" customWidth="1"/>
    <col min="774" max="774" width="5.85546875" customWidth="1"/>
    <col min="775" max="775" width="37.5703125" customWidth="1"/>
    <col min="776" max="776" width="6.42578125" customWidth="1"/>
    <col min="777" max="777" width="5.85546875" customWidth="1"/>
    <col min="778" max="778" width="8.140625" customWidth="1"/>
    <col min="1025" max="1025" width="6.5703125" customWidth="1"/>
    <col min="1026" max="1026" width="6.140625" customWidth="1"/>
    <col min="1027" max="1027" width="4.42578125" customWidth="1"/>
    <col min="1028" max="1028" width="43.7109375" customWidth="1"/>
    <col min="1029" max="1029" width="6.140625" customWidth="1"/>
    <col min="1030" max="1030" width="5.85546875" customWidth="1"/>
    <col min="1031" max="1031" width="37.5703125" customWidth="1"/>
    <col min="1032" max="1032" width="6.42578125" customWidth="1"/>
    <col min="1033" max="1033" width="5.85546875" customWidth="1"/>
    <col min="1034" max="1034" width="8.140625" customWidth="1"/>
    <col min="1281" max="1281" width="6.5703125" customWidth="1"/>
    <col min="1282" max="1282" width="6.140625" customWidth="1"/>
    <col min="1283" max="1283" width="4.42578125" customWidth="1"/>
    <col min="1284" max="1284" width="43.7109375" customWidth="1"/>
    <col min="1285" max="1285" width="6.140625" customWidth="1"/>
    <col min="1286" max="1286" width="5.85546875" customWidth="1"/>
    <col min="1287" max="1287" width="37.5703125" customWidth="1"/>
    <col min="1288" max="1288" width="6.42578125" customWidth="1"/>
    <col min="1289" max="1289" width="5.85546875" customWidth="1"/>
    <col min="1290" max="1290" width="8.140625" customWidth="1"/>
    <col min="1537" max="1537" width="6.5703125" customWidth="1"/>
    <col min="1538" max="1538" width="6.140625" customWidth="1"/>
    <col min="1539" max="1539" width="4.42578125" customWidth="1"/>
    <col min="1540" max="1540" width="43.7109375" customWidth="1"/>
    <col min="1541" max="1541" width="6.140625" customWidth="1"/>
    <col min="1542" max="1542" width="5.85546875" customWidth="1"/>
    <col min="1543" max="1543" width="37.5703125" customWidth="1"/>
    <col min="1544" max="1544" width="6.42578125" customWidth="1"/>
    <col min="1545" max="1545" width="5.85546875" customWidth="1"/>
    <col min="1546" max="1546" width="8.140625" customWidth="1"/>
    <col min="1793" max="1793" width="6.5703125" customWidth="1"/>
    <col min="1794" max="1794" width="6.140625" customWidth="1"/>
    <col min="1795" max="1795" width="4.42578125" customWidth="1"/>
    <col min="1796" max="1796" width="43.7109375" customWidth="1"/>
    <col min="1797" max="1797" width="6.140625" customWidth="1"/>
    <col min="1798" max="1798" width="5.85546875" customWidth="1"/>
    <col min="1799" max="1799" width="37.5703125" customWidth="1"/>
    <col min="1800" max="1800" width="6.42578125" customWidth="1"/>
    <col min="1801" max="1801" width="5.85546875" customWidth="1"/>
    <col min="1802" max="1802" width="8.140625" customWidth="1"/>
    <col min="2049" max="2049" width="6.5703125" customWidth="1"/>
    <col min="2050" max="2050" width="6.140625" customWidth="1"/>
    <col min="2051" max="2051" width="4.42578125" customWidth="1"/>
    <col min="2052" max="2052" width="43.7109375" customWidth="1"/>
    <col min="2053" max="2053" width="6.140625" customWidth="1"/>
    <col min="2054" max="2054" width="5.85546875" customWidth="1"/>
    <col min="2055" max="2055" width="37.5703125" customWidth="1"/>
    <col min="2056" max="2056" width="6.42578125" customWidth="1"/>
    <col min="2057" max="2057" width="5.85546875" customWidth="1"/>
    <col min="2058" max="2058" width="8.140625" customWidth="1"/>
    <col min="2305" max="2305" width="6.5703125" customWidth="1"/>
    <col min="2306" max="2306" width="6.140625" customWidth="1"/>
    <col min="2307" max="2307" width="4.42578125" customWidth="1"/>
    <col min="2308" max="2308" width="43.7109375" customWidth="1"/>
    <col min="2309" max="2309" width="6.140625" customWidth="1"/>
    <col min="2310" max="2310" width="5.85546875" customWidth="1"/>
    <col min="2311" max="2311" width="37.5703125" customWidth="1"/>
    <col min="2312" max="2312" width="6.42578125" customWidth="1"/>
    <col min="2313" max="2313" width="5.85546875" customWidth="1"/>
    <col min="2314" max="2314" width="8.140625" customWidth="1"/>
    <col min="2561" max="2561" width="6.5703125" customWidth="1"/>
    <col min="2562" max="2562" width="6.140625" customWidth="1"/>
    <col min="2563" max="2563" width="4.42578125" customWidth="1"/>
    <col min="2564" max="2564" width="43.7109375" customWidth="1"/>
    <col min="2565" max="2565" width="6.140625" customWidth="1"/>
    <col min="2566" max="2566" width="5.85546875" customWidth="1"/>
    <col min="2567" max="2567" width="37.5703125" customWidth="1"/>
    <col min="2568" max="2568" width="6.42578125" customWidth="1"/>
    <col min="2569" max="2569" width="5.85546875" customWidth="1"/>
    <col min="2570" max="2570" width="8.140625" customWidth="1"/>
    <col min="2817" max="2817" width="6.5703125" customWidth="1"/>
    <col min="2818" max="2818" width="6.140625" customWidth="1"/>
    <col min="2819" max="2819" width="4.42578125" customWidth="1"/>
    <col min="2820" max="2820" width="43.7109375" customWidth="1"/>
    <col min="2821" max="2821" width="6.140625" customWidth="1"/>
    <col min="2822" max="2822" width="5.85546875" customWidth="1"/>
    <col min="2823" max="2823" width="37.5703125" customWidth="1"/>
    <col min="2824" max="2824" width="6.42578125" customWidth="1"/>
    <col min="2825" max="2825" width="5.85546875" customWidth="1"/>
    <col min="2826" max="2826" width="8.140625" customWidth="1"/>
    <col min="3073" max="3073" width="6.5703125" customWidth="1"/>
    <col min="3074" max="3074" width="6.140625" customWidth="1"/>
    <col min="3075" max="3075" width="4.42578125" customWidth="1"/>
    <col min="3076" max="3076" width="43.7109375" customWidth="1"/>
    <col min="3077" max="3077" width="6.140625" customWidth="1"/>
    <col min="3078" max="3078" width="5.85546875" customWidth="1"/>
    <col min="3079" max="3079" width="37.5703125" customWidth="1"/>
    <col min="3080" max="3080" width="6.42578125" customWidth="1"/>
    <col min="3081" max="3081" width="5.85546875" customWidth="1"/>
    <col min="3082" max="3082" width="8.140625" customWidth="1"/>
    <col min="3329" max="3329" width="6.5703125" customWidth="1"/>
    <col min="3330" max="3330" width="6.140625" customWidth="1"/>
    <col min="3331" max="3331" width="4.42578125" customWidth="1"/>
    <col min="3332" max="3332" width="43.7109375" customWidth="1"/>
    <col min="3333" max="3333" width="6.140625" customWidth="1"/>
    <col min="3334" max="3334" width="5.85546875" customWidth="1"/>
    <col min="3335" max="3335" width="37.5703125" customWidth="1"/>
    <col min="3336" max="3336" width="6.42578125" customWidth="1"/>
    <col min="3337" max="3337" width="5.85546875" customWidth="1"/>
    <col min="3338" max="3338" width="8.140625" customWidth="1"/>
    <col min="3585" max="3585" width="6.5703125" customWidth="1"/>
    <col min="3586" max="3586" width="6.140625" customWidth="1"/>
    <col min="3587" max="3587" width="4.42578125" customWidth="1"/>
    <col min="3588" max="3588" width="43.7109375" customWidth="1"/>
    <col min="3589" max="3589" width="6.140625" customWidth="1"/>
    <col min="3590" max="3590" width="5.85546875" customWidth="1"/>
    <col min="3591" max="3591" width="37.5703125" customWidth="1"/>
    <col min="3592" max="3592" width="6.42578125" customWidth="1"/>
    <col min="3593" max="3593" width="5.85546875" customWidth="1"/>
    <col min="3594" max="3594" width="8.140625" customWidth="1"/>
    <col min="3841" max="3841" width="6.5703125" customWidth="1"/>
    <col min="3842" max="3842" width="6.140625" customWidth="1"/>
    <col min="3843" max="3843" width="4.42578125" customWidth="1"/>
    <col min="3844" max="3844" width="43.7109375" customWidth="1"/>
    <col min="3845" max="3845" width="6.140625" customWidth="1"/>
    <col min="3846" max="3846" width="5.85546875" customWidth="1"/>
    <col min="3847" max="3847" width="37.5703125" customWidth="1"/>
    <col min="3848" max="3848" width="6.42578125" customWidth="1"/>
    <col min="3849" max="3849" width="5.85546875" customWidth="1"/>
    <col min="3850" max="3850" width="8.140625" customWidth="1"/>
    <col min="4097" max="4097" width="6.5703125" customWidth="1"/>
    <col min="4098" max="4098" width="6.140625" customWidth="1"/>
    <col min="4099" max="4099" width="4.42578125" customWidth="1"/>
    <col min="4100" max="4100" width="43.7109375" customWidth="1"/>
    <col min="4101" max="4101" width="6.140625" customWidth="1"/>
    <col min="4102" max="4102" width="5.85546875" customWidth="1"/>
    <col min="4103" max="4103" width="37.5703125" customWidth="1"/>
    <col min="4104" max="4104" width="6.42578125" customWidth="1"/>
    <col min="4105" max="4105" width="5.85546875" customWidth="1"/>
    <col min="4106" max="4106" width="8.140625" customWidth="1"/>
    <col min="4353" max="4353" width="6.5703125" customWidth="1"/>
    <col min="4354" max="4354" width="6.140625" customWidth="1"/>
    <col min="4355" max="4355" width="4.42578125" customWidth="1"/>
    <col min="4356" max="4356" width="43.7109375" customWidth="1"/>
    <col min="4357" max="4357" width="6.140625" customWidth="1"/>
    <col min="4358" max="4358" width="5.85546875" customWidth="1"/>
    <col min="4359" max="4359" width="37.5703125" customWidth="1"/>
    <col min="4360" max="4360" width="6.42578125" customWidth="1"/>
    <col min="4361" max="4361" width="5.85546875" customWidth="1"/>
    <col min="4362" max="4362" width="8.140625" customWidth="1"/>
    <col min="4609" max="4609" width="6.5703125" customWidth="1"/>
    <col min="4610" max="4610" width="6.140625" customWidth="1"/>
    <col min="4611" max="4611" width="4.42578125" customWidth="1"/>
    <col min="4612" max="4612" width="43.7109375" customWidth="1"/>
    <col min="4613" max="4613" width="6.140625" customWidth="1"/>
    <col min="4614" max="4614" width="5.85546875" customWidth="1"/>
    <col min="4615" max="4615" width="37.5703125" customWidth="1"/>
    <col min="4616" max="4616" width="6.42578125" customWidth="1"/>
    <col min="4617" max="4617" width="5.85546875" customWidth="1"/>
    <col min="4618" max="4618" width="8.140625" customWidth="1"/>
    <col min="4865" max="4865" width="6.5703125" customWidth="1"/>
    <col min="4866" max="4866" width="6.140625" customWidth="1"/>
    <col min="4867" max="4867" width="4.42578125" customWidth="1"/>
    <col min="4868" max="4868" width="43.7109375" customWidth="1"/>
    <col min="4869" max="4869" width="6.140625" customWidth="1"/>
    <col min="4870" max="4870" width="5.85546875" customWidth="1"/>
    <col min="4871" max="4871" width="37.5703125" customWidth="1"/>
    <col min="4872" max="4872" width="6.42578125" customWidth="1"/>
    <col min="4873" max="4873" width="5.85546875" customWidth="1"/>
    <col min="4874" max="4874" width="8.140625" customWidth="1"/>
    <col min="5121" max="5121" width="6.5703125" customWidth="1"/>
    <col min="5122" max="5122" width="6.140625" customWidth="1"/>
    <col min="5123" max="5123" width="4.42578125" customWidth="1"/>
    <col min="5124" max="5124" width="43.7109375" customWidth="1"/>
    <col min="5125" max="5125" width="6.140625" customWidth="1"/>
    <col min="5126" max="5126" width="5.85546875" customWidth="1"/>
    <col min="5127" max="5127" width="37.5703125" customWidth="1"/>
    <col min="5128" max="5128" width="6.42578125" customWidth="1"/>
    <col min="5129" max="5129" width="5.85546875" customWidth="1"/>
    <col min="5130" max="5130" width="8.140625" customWidth="1"/>
    <col min="5377" max="5377" width="6.5703125" customWidth="1"/>
    <col min="5378" max="5378" width="6.140625" customWidth="1"/>
    <col min="5379" max="5379" width="4.42578125" customWidth="1"/>
    <col min="5380" max="5380" width="43.7109375" customWidth="1"/>
    <col min="5381" max="5381" width="6.140625" customWidth="1"/>
    <col min="5382" max="5382" width="5.85546875" customWidth="1"/>
    <col min="5383" max="5383" width="37.5703125" customWidth="1"/>
    <col min="5384" max="5384" width="6.42578125" customWidth="1"/>
    <col min="5385" max="5385" width="5.85546875" customWidth="1"/>
    <col min="5386" max="5386" width="8.140625" customWidth="1"/>
    <col min="5633" max="5633" width="6.5703125" customWidth="1"/>
    <col min="5634" max="5634" width="6.140625" customWidth="1"/>
    <col min="5635" max="5635" width="4.42578125" customWidth="1"/>
    <col min="5636" max="5636" width="43.7109375" customWidth="1"/>
    <col min="5637" max="5637" width="6.140625" customWidth="1"/>
    <col min="5638" max="5638" width="5.85546875" customWidth="1"/>
    <col min="5639" max="5639" width="37.5703125" customWidth="1"/>
    <col min="5640" max="5640" width="6.42578125" customWidth="1"/>
    <col min="5641" max="5641" width="5.85546875" customWidth="1"/>
    <col min="5642" max="5642" width="8.140625" customWidth="1"/>
    <col min="5889" max="5889" width="6.5703125" customWidth="1"/>
    <col min="5890" max="5890" width="6.140625" customWidth="1"/>
    <col min="5891" max="5891" width="4.42578125" customWidth="1"/>
    <col min="5892" max="5892" width="43.7109375" customWidth="1"/>
    <col min="5893" max="5893" width="6.140625" customWidth="1"/>
    <col min="5894" max="5894" width="5.85546875" customWidth="1"/>
    <col min="5895" max="5895" width="37.5703125" customWidth="1"/>
    <col min="5896" max="5896" width="6.42578125" customWidth="1"/>
    <col min="5897" max="5897" width="5.85546875" customWidth="1"/>
    <col min="5898" max="5898" width="8.140625" customWidth="1"/>
    <col min="6145" max="6145" width="6.5703125" customWidth="1"/>
    <col min="6146" max="6146" width="6.140625" customWidth="1"/>
    <col min="6147" max="6147" width="4.42578125" customWidth="1"/>
    <col min="6148" max="6148" width="43.7109375" customWidth="1"/>
    <col min="6149" max="6149" width="6.140625" customWidth="1"/>
    <col min="6150" max="6150" width="5.85546875" customWidth="1"/>
    <col min="6151" max="6151" width="37.5703125" customWidth="1"/>
    <col min="6152" max="6152" width="6.42578125" customWidth="1"/>
    <col min="6153" max="6153" width="5.85546875" customWidth="1"/>
    <col min="6154" max="6154" width="8.140625" customWidth="1"/>
    <col min="6401" max="6401" width="6.5703125" customWidth="1"/>
    <col min="6402" max="6402" width="6.140625" customWidth="1"/>
    <col min="6403" max="6403" width="4.42578125" customWidth="1"/>
    <col min="6404" max="6404" width="43.7109375" customWidth="1"/>
    <col min="6405" max="6405" width="6.140625" customWidth="1"/>
    <col min="6406" max="6406" width="5.85546875" customWidth="1"/>
    <col min="6407" max="6407" width="37.5703125" customWidth="1"/>
    <col min="6408" max="6408" width="6.42578125" customWidth="1"/>
    <col min="6409" max="6409" width="5.85546875" customWidth="1"/>
    <col min="6410" max="6410" width="8.140625" customWidth="1"/>
    <col min="6657" max="6657" width="6.5703125" customWidth="1"/>
    <col min="6658" max="6658" width="6.140625" customWidth="1"/>
    <col min="6659" max="6659" width="4.42578125" customWidth="1"/>
    <col min="6660" max="6660" width="43.7109375" customWidth="1"/>
    <col min="6661" max="6661" width="6.140625" customWidth="1"/>
    <col min="6662" max="6662" width="5.85546875" customWidth="1"/>
    <col min="6663" max="6663" width="37.5703125" customWidth="1"/>
    <col min="6664" max="6664" width="6.42578125" customWidth="1"/>
    <col min="6665" max="6665" width="5.85546875" customWidth="1"/>
    <col min="6666" max="6666" width="8.140625" customWidth="1"/>
    <col min="6913" max="6913" width="6.5703125" customWidth="1"/>
    <col min="6914" max="6914" width="6.140625" customWidth="1"/>
    <col min="6915" max="6915" width="4.42578125" customWidth="1"/>
    <col min="6916" max="6916" width="43.7109375" customWidth="1"/>
    <col min="6917" max="6917" width="6.140625" customWidth="1"/>
    <col min="6918" max="6918" width="5.85546875" customWidth="1"/>
    <col min="6919" max="6919" width="37.5703125" customWidth="1"/>
    <col min="6920" max="6920" width="6.42578125" customWidth="1"/>
    <col min="6921" max="6921" width="5.85546875" customWidth="1"/>
    <col min="6922" max="6922" width="8.140625" customWidth="1"/>
    <col min="7169" max="7169" width="6.5703125" customWidth="1"/>
    <col min="7170" max="7170" width="6.140625" customWidth="1"/>
    <col min="7171" max="7171" width="4.42578125" customWidth="1"/>
    <col min="7172" max="7172" width="43.7109375" customWidth="1"/>
    <col min="7173" max="7173" width="6.140625" customWidth="1"/>
    <col min="7174" max="7174" width="5.85546875" customWidth="1"/>
    <col min="7175" max="7175" width="37.5703125" customWidth="1"/>
    <col min="7176" max="7176" width="6.42578125" customWidth="1"/>
    <col min="7177" max="7177" width="5.85546875" customWidth="1"/>
    <col min="7178" max="7178" width="8.140625" customWidth="1"/>
    <col min="7425" max="7425" width="6.5703125" customWidth="1"/>
    <col min="7426" max="7426" width="6.140625" customWidth="1"/>
    <col min="7427" max="7427" width="4.42578125" customWidth="1"/>
    <col min="7428" max="7428" width="43.7109375" customWidth="1"/>
    <col min="7429" max="7429" width="6.140625" customWidth="1"/>
    <col min="7430" max="7430" width="5.85546875" customWidth="1"/>
    <col min="7431" max="7431" width="37.5703125" customWidth="1"/>
    <col min="7432" max="7432" width="6.42578125" customWidth="1"/>
    <col min="7433" max="7433" width="5.85546875" customWidth="1"/>
    <col min="7434" max="7434" width="8.140625" customWidth="1"/>
    <col min="7681" max="7681" width="6.5703125" customWidth="1"/>
    <col min="7682" max="7682" width="6.140625" customWidth="1"/>
    <col min="7683" max="7683" width="4.42578125" customWidth="1"/>
    <col min="7684" max="7684" width="43.7109375" customWidth="1"/>
    <col min="7685" max="7685" width="6.140625" customWidth="1"/>
    <col min="7686" max="7686" width="5.85546875" customWidth="1"/>
    <col min="7687" max="7687" width="37.5703125" customWidth="1"/>
    <col min="7688" max="7688" width="6.42578125" customWidth="1"/>
    <col min="7689" max="7689" width="5.85546875" customWidth="1"/>
    <col min="7690" max="7690" width="8.140625" customWidth="1"/>
    <col min="7937" max="7937" width="6.5703125" customWidth="1"/>
    <col min="7938" max="7938" width="6.140625" customWidth="1"/>
    <col min="7939" max="7939" width="4.42578125" customWidth="1"/>
    <col min="7940" max="7940" width="43.7109375" customWidth="1"/>
    <col min="7941" max="7941" width="6.140625" customWidth="1"/>
    <col min="7942" max="7942" width="5.85546875" customWidth="1"/>
    <col min="7943" max="7943" width="37.5703125" customWidth="1"/>
    <col min="7944" max="7944" width="6.42578125" customWidth="1"/>
    <col min="7945" max="7945" width="5.85546875" customWidth="1"/>
    <col min="7946" max="7946" width="8.140625" customWidth="1"/>
    <col min="8193" max="8193" width="6.5703125" customWidth="1"/>
    <col min="8194" max="8194" width="6.140625" customWidth="1"/>
    <col min="8195" max="8195" width="4.42578125" customWidth="1"/>
    <col min="8196" max="8196" width="43.7109375" customWidth="1"/>
    <col min="8197" max="8197" width="6.140625" customWidth="1"/>
    <col min="8198" max="8198" width="5.85546875" customWidth="1"/>
    <col min="8199" max="8199" width="37.5703125" customWidth="1"/>
    <col min="8200" max="8200" width="6.42578125" customWidth="1"/>
    <col min="8201" max="8201" width="5.85546875" customWidth="1"/>
    <col min="8202" max="8202" width="8.140625" customWidth="1"/>
    <col min="8449" max="8449" width="6.5703125" customWidth="1"/>
    <col min="8450" max="8450" width="6.140625" customWidth="1"/>
    <col min="8451" max="8451" width="4.42578125" customWidth="1"/>
    <col min="8452" max="8452" width="43.7109375" customWidth="1"/>
    <col min="8453" max="8453" width="6.140625" customWidth="1"/>
    <col min="8454" max="8454" width="5.85546875" customWidth="1"/>
    <col min="8455" max="8455" width="37.5703125" customWidth="1"/>
    <col min="8456" max="8456" width="6.42578125" customWidth="1"/>
    <col min="8457" max="8457" width="5.85546875" customWidth="1"/>
    <col min="8458" max="8458" width="8.140625" customWidth="1"/>
    <col min="8705" max="8705" width="6.5703125" customWidth="1"/>
    <col min="8706" max="8706" width="6.140625" customWidth="1"/>
    <col min="8707" max="8707" width="4.42578125" customWidth="1"/>
    <col min="8708" max="8708" width="43.7109375" customWidth="1"/>
    <col min="8709" max="8709" width="6.140625" customWidth="1"/>
    <col min="8710" max="8710" width="5.85546875" customWidth="1"/>
    <col min="8711" max="8711" width="37.5703125" customWidth="1"/>
    <col min="8712" max="8712" width="6.42578125" customWidth="1"/>
    <col min="8713" max="8713" width="5.85546875" customWidth="1"/>
    <col min="8714" max="8714" width="8.140625" customWidth="1"/>
    <col min="8961" max="8961" width="6.5703125" customWidth="1"/>
    <col min="8962" max="8962" width="6.140625" customWidth="1"/>
    <col min="8963" max="8963" width="4.42578125" customWidth="1"/>
    <col min="8964" max="8964" width="43.7109375" customWidth="1"/>
    <col min="8965" max="8965" width="6.140625" customWidth="1"/>
    <col min="8966" max="8966" width="5.85546875" customWidth="1"/>
    <col min="8967" max="8967" width="37.5703125" customWidth="1"/>
    <col min="8968" max="8968" width="6.42578125" customWidth="1"/>
    <col min="8969" max="8969" width="5.85546875" customWidth="1"/>
    <col min="8970" max="8970" width="8.140625" customWidth="1"/>
    <col min="9217" max="9217" width="6.5703125" customWidth="1"/>
    <col min="9218" max="9218" width="6.140625" customWidth="1"/>
    <col min="9219" max="9219" width="4.42578125" customWidth="1"/>
    <col min="9220" max="9220" width="43.7109375" customWidth="1"/>
    <col min="9221" max="9221" width="6.140625" customWidth="1"/>
    <col min="9222" max="9222" width="5.85546875" customWidth="1"/>
    <col min="9223" max="9223" width="37.5703125" customWidth="1"/>
    <col min="9224" max="9224" width="6.42578125" customWidth="1"/>
    <col min="9225" max="9225" width="5.85546875" customWidth="1"/>
    <col min="9226" max="9226" width="8.140625" customWidth="1"/>
    <col min="9473" max="9473" width="6.5703125" customWidth="1"/>
    <col min="9474" max="9474" width="6.140625" customWidth="1"/>
    <col min="9475" max="9475" width="4.42578125" customWidth="1"/>
    <col min="9476" max="9476" width="43.7109375" customWidth="1"/>
    <col min="9477" max="9477" width="6.140625" customWidth="1"/>
    <col min="9478" max="9478" width="5.85546875" customWidth="1"/>
    <col min="9479" max="9479" width="37.5703125" customWidth="1"/>
    <col min="9480" max="9480" width="6.42578125" customWidth="1"/>
    <col min="9481" max="9481" width="5.85546875" customWidth="1"/>
    <col min="9482" max="9482" width="8.140625" customWidth="1"/>
    <col min="9729" max="9729" width="6.5703125" customWidth="1"/>
    <col min="9730" max="9730" width="6.140625" customWidth="1"/>
    <col min="9731" max="9731" width="4.42578125" customWidth="1"/>
    <col min="9732" max="9732" width="43.7109375" customWidth="1"/>
    <col min="9733" max="9733" width="6.140625" customWidth="1"/>
    <col min="9734" max="9734" width="5.85546875" customWidth="1"/>
    <col min="9735" max="9735" width="37.5703125" customWidth="1"/>
    <col min="9736" max="9736" width="6.42578125" customWidth="1"/>
    <col min="9737" max="9737" width="5.85546875" customWidth="1"/>
    <col min="9738" max="9738" width="8.140625" customWidth="1"/>
    <col min="9985" max="9985" width="6.5703125" customWidth="1"/>
    <col min="9986" max="9986" width="6.140625" customWidth="1"/>
    <col min="9987" max="9987" width="4.42578125" customWidth="1"/>
    <col min="9988" max="9988" width="43.7109375" customWidth="1"/>
    <col min="9989" max="9989" width="6.140625" customWidth="1"/>
    <col min="9990" max="9990" width="5.85546875" customWidth="1"/>
    <col min="9991" max="9991" width="37.5703125" customWidth="1"/>
    <col min="9992" max="9992" width="6.42578125" customWidth="1"/>
    <col min="9993" max="9993" width="5.85546875" customWidth="1"/>
    <col min="9994" max="9994" width="8.140625" customWidth="1"/>
    <col min="10241" max="10241" width="6.5703125" customWidth="1"/>
    <col min="10242" max="10242" width="6.140625" customWidth="1"/>
    <col min="10243" max="10243" width="4.42578125" customWidth="1"/>
    <col min="10244" max="10244" width="43.7109375" customWidth="1"/>
    <col min="10245" max="10245" width="6.140625" customWidth="1"/>
    <col min="10246" max="10246" width="5.85546875" customWidth="1"/>
    <col min="10247" max="10247" width="37.5703125" customWidth="1"/>
    <col min="10248" max="10248" width="6.42578125" customWidth="1"/>
    <col min="10249" max="10249" width="5.85546875" customWidth="1"/>
    <col min="10250" max="10250" width="8.140625" customWidth="1"/>
    <col min="10497" max="10497" width="6.5703125" customWidth="1"/>
    <col min="10498" max="10498" width="6.140625" customWidth="1"/>
    <col min="10499" max="10499" width="4.42578125" customWidth="1"/>
    <col min="10500" max="10500" width="43.7109375" customWidth="1"/>
    <col min="10501" max="10501" width="6.140625" customWidth="1"/>
    <col min="10502" max="10502" width="5.85546875" customWidth="1"/>
    <col min="10503" max="10503" width="37.5703125" customWidth="1"/>
    <col min="10504" max="10504" width="6.42578125" customWidth="1"/>
    <col min="10505" max="10505" width="5.85546875" customWidth="1"/>
    <col min="10506" max="10506" width="8.140625" customWidth="1"/>
    <col min="10753" max="10753" width="6.5703125" customWidth="1"/>
    <col min="10754" max="10754" width="6.140625" customWidth="1"/>
    <col min="10755" max="10755" width="4.42578125" customWidth="1"/>
    <col min="10756" max="10756" width="43.7109375" customWidth="1"/>
    <col min="10757" max="10757" width="6.140625" customWidth="1"/>
    <col min="10758" max="10758" width="5.85546875" customWidth="1"/>
    <col min="10759" max="10759" width="37.5703125" customWidth="1"/>
    <col min="10760" max="10760" width="6.42578125" customWidth="1"/>
    <col min="10761" max="10761" width="5.85546875" customWidth="1"/>
    <col min="10762" max="10762" width="8.140625" customWidth="1"/>
    <col min="11009" max="11009" width="6.5703125" customWidth="1"/>
    <col min="11010" max="11010" width="6.140625" customWidth="1"/>
    <col min="11011" max="11011" width="4.42578125" customWidth="1"/>
    <col min="11012" max="11012" width="43.7109375" customWidth="1"/>
    <col min="11013" max="11013" width="6.140625" customWidth="1"/>
    <col min="11014" max="11014" width="5.85546875" customWidth="1"/>
    <col min="11015" max="11015" width="37.5703125" customWidth="1"/>
    <col min="11016" max="11016" width="6.42578125" customWidth="1"/>
    <col min="11017" max="11017" width="5.85546875" customWidth="1"/>
    <col min="11018" max="11018" width="8.140625" customWidth="1"/>
    <col min="11265" max="11265" width="6.5703125" customWidth="1"/>
    <col min="11266" max="11266" width="6.140625" customWidth="1"/>
    <col min="11267" max="11267" width="4.42578125" customWidth="1"/>
    <col min="11268" max="11268" width="43.7109375" customWidth="1"/>
    <col min="11269" max="11269" width="6.140625" customWidth="1"/>
    <col min="11270" max="11270" width="5.85546875" customWidth="1"/>
    <col min="11271" max="11271" width="37.5703125" customWidth="1"/>
    <col min="11272" max="11272" width="6.42578125" customWidth="1"/>
    <col min="11273" max="11273" width="5.85546875" customWidth="1"/>
    <col min="11274" max="11274" width="8.140625" customWidth="1"/>
    <col min="11521" max="11521" width="6.5703125" customWidth="1"/>
    <col min="11522" max="11522" width="6.140625" customWidth="1"/>
    <col min="11523" max="11523" width="4.42578125" customWidth="1"/>
    <col min="11524" max="11524" width="43.7109375" customWidth="1"/>
    <col min="11525" max="11525" width="6.140625" customWidth="1"/>
    <col min="11526" max="11526" width="5.85546875" customWidth="1"/>
    <col min="11527" max="11527" width="37.5703125" customWidth="1"/>
    <col min="11528" max="11528" width="6.42578125" customWidth="1"/>
    <col min="11529" max="11529" width="5.85546875" customWidth="1"/>
    <col min="11530" max="11530" width="8.140625" customWidth="1"/>
    <col min="11777" max="11777" width="6.5703125" customWidth="1"/>
    <col min="11778" max="11778" width="6.140625" customWidth="1"/>
    <col min="11779" max="11779" width="4.42578125" customWidth="1"/>
    <col min="11780" max="11780" width="43.7109375" customWidth="1"/>
    <col min="11781" max="11781" width="6.140625" customWidth="1"/>
    <col min="11782" max="11782" width="5.85546875" customWidth="1"/>
    <col min="11783" max="11783" width="37.5703125" customWidth="1"/>
    <col min="11784" max="11784" width="6.42578125" customWidth="1"/>
    <col min="11785" max="11785" width="5.85546875" customWidth="1"/>
    <col min="11786" max="11786" width="8.140625" customWidth="1"/>
    <col min="12033" max="12033" width="6.5703125" customWidth="1"/>
    <col min="12034" max="12034" width="6.140625" customWidth="1"/>
    <col min="12035" max="12035" width="4.42578125" customWidth="1"/>
    <col min="12036" max="12036" width="43.7109375" customWidth="1"/>
    <col min="12037" max="12037" width="6.140625" customWidth="1"/>
    <col min="12038" max="12038" width="5.85546875" customWidth="1"/>
    <col min="12039" max="12039" width="37.5703125" customWidth="1"/>
    <col min="12040" max="12040" width="6.42578125" customWidth="1"/>
    <col min="12041" max="12041" width="5.85546875" customWidth="1"/>
    <col min="12042" max="12042" width="8.140625" customWidth="1"/>
    <col min="12289" max="12289" width="6.5703125" customWidth="1"/>
    <col min="12290" max="12290" width="6.140625" customWidth="1"/>
    <col min="12291" max="12291" width="4.42578125" customWidth="1"/>
    <col min="12292" max="12292" width="43.7109375" customWidth="1"/>
    <col min="12293" max="12293" width="6.140625" customWidth="1"/>
    <col min="12294" max="12294" width="5.85546875" customWidth="1"/>
    <col min="12295" max="12295" width="37.5703125" customWidth="1"/>
    <col min="12296" max="12296" width="6.42578125" customWidth="1"/>
    <col min="12297" max="12297" width="5.85546875" customWidth="1"/>
    <col min="12298" max="12298" width="8.140625" customWidth="1"/>
    <col min="12545" max="12545" width="6.5703125" customWidth="1"/>
    <col min="12546" max="12546" width="6.140625" customWidth="1"/>
    <col min="12547" max="12547" width="4.42578125" customWidth="1"/>
    <col min="12548" max="12548" width="43.7109375" customWidth="1"/>
    <col min="12549" max="12549" width="6.140625" customWidth="1"/>
    <col min="12550" max="12550" width="5.85546875" customWidth="1"/>
    <col min="12551" max="12551" width="37.5703125" customWidth="1"/>
    <col min="12552" max="12552" width="6.42578125" customWidth="1"/>
    <col min="12553" max="12553" width="5.85546875" customWidth="1"/>
    <col min="12554" max="12554" width="8.140625" customWidth="1"/>
    <col min="12801" max="12801" width="6.5703125" customWidth="1"/>
    <col min="12802" max="12802" width="6.140625" customWidth="1"/>
    <col min="12803" max="12803" width="4.42578125" customWidth="1"/>
    <col min="12804" max="12804" width="43.7109375" customWidth="1"/>
    <col min="12805" max="12805" width="6.140625" customWidth="1"/>
    <col min="12806" max="12806" width="5.85546875" customWidth="1"/>
    <col min="12807" max="12807" width="37.5703125" customWidth="1"/>
    <col min="12808" max="12808" width="6.42578125" customWidth="1"/>
    <col min="12809" max="12809" width="5.85546875" customWidth="1"/>
    <col min="12810" max="12810" width="8.140625" customWidth="1"/>
    <col min="13057" max="13057" width="6.5703125" customWidth="1"/>
    <col min="13058" max="13058" width="6.140625" customWidth="1"/>
    <col min="13059" max="13059" width="4.42578125" customWidth="1"/>
    <col min="13060" max="13060" width="43.7109375" customWidth="1"/>
    <col min="13061" max="13061" width="6.140625" customWidth="1"/>
    <col min="13062" max="13062" width="5.85546875" customWidth="1"/>
    <col min="13063" max="13063" width="37.5703125" customWidth="1"/>
    <col min="13064" max="13064" width="6.42578125" customWidth="1"/>
    <col min="13065" max="13065" width="5.85546875" customWidth="1"/>
    <col min="13066" max="13066" width="8.140625" customWidth="1"/>
    <col min="13313" max="13313" width="6.5703125" customWidth="1"/>
    <col min="13314" max="13314" width="6.140625" customWidth="1"/>
    <col min="13315" max="13315" width="4.42578125" customWidth="1"/>
    <col min="13316" max="13316" width="43.7109375" customWidth="1"/>
    <col min="13317" max="13317" width="6.140625" customWidth="1"/>
    <col min="13318" max="13318" width="5.85546875" customWidth="1"/>
    <col min="13319" max="13319" width="37.5703125" customWidth="1"/>
    <col min="13320" max="13320" width="6.42578125" customWidth="1"/>
    <col min="13321" max="13321" width="5.85546875" customWidth="1"/>
    <col min="13322" max="13322" width="8.140625" customWidth="1"/>
    <col min="13569" max="13569" width="6.5703125" customWidth="1"/>
    <col min="13570" max="13570" width="6.140625" customWidth="1"/>
    <col min="13571" max="13571" width="4.42578125" customWidth="1"/>
    <col min="13572" max="13572" width="43.7109375" customWidth="1"/>
    <col min="13573" max="13573" width="6.140625" customWidth="1"/>
    <col min="13574" max="13574" width="5.85546875" customWidth="1"/>
    <col min="13575" max="13575" width="37.5703125" customWidth="1"/>
    <col min="13576" max="13576" width="6.42578125" customWidth="1"/>
    <col min="13577" max="13577" width="5.85546875" customWidth="1"/>
    <col min="13578" max="13578" width="8.140625" customWidth="1"/>
    <col min="13825" max="13825" width="6.5703125" customWidth="1"/>
    <col min="13826" max="13826" width="6.140625" customWidth="1"/>
    <col min="13827" max="13827" width="4.42578125" customWidth="1"/>
    <col min="13828" max="13828" width="43.7109375" customWidth="1"/>
    <col min="13829" max="13829" width="6.140625" customWidth="1"/>
    <col min="13830" max="13830" width="5.85546875" customWidth="1"/>
    <col min="13831" max="13831" width="37.5703125" customWidth="1"/>
    <col min="13832" max="13832" width="6.42578125" customWidth="1"/>
    <col min="13833" max="13833" width="5.85546875" customWidth="1"/>
    <col min="13834" max="13834" width="8.140625" customWidth="1"/>
    <col min="14081" max="14081" width="6.5703125" customWidth="1"/>
    <col min="14082" max="14082" width="6.140625" customWidth="1"/>
    <col min="14083" max="14083" width="4.42578125" customWidth="1"/>
    <col min="14084" max="14084" width="43.7109375" customWidth="1"/>
    <col min="14085" max="14085" width="6.140625" customWidth="1"/>
    <col min="14086" max="14086" width="5.85546875" customWidth="1"/>
    <col min="14087" max="14087" width="37.5703125" customWidth="1"/>
    <col min="14088" max="14088" width="6.42578125" customWidth="1"/>
    <col min="14089" max="14089" width="5.85546875" customWidth="1"/>
    <col min="14090" max="14090" width="8.140625" customWidth="1"/>
    <col min="14337" max="14337" width="6.5703125" customWidth="1"/>
    <col min="14338" max="14338" width="6.140625" customWidth="1"/>
    <col min="14339" max="14339" width="4.42578125" customWidth="1"/>
    <col min="14340" max="14340" width="43.7109375" customWidth="1"/>
    <col min="14341" max="14341" width="6.140625" customWidth="1"/>
    <col min="14342" max="14342" width="5.85546875" customWidth="1"/>
    <col min="14343" max="14343" width="37.5703125" customWidth="1"/>
    <col min="14344" max="14344" width="6.42578125" customWidth="1"/>
    <col min="14345" max="14345" width="5.85546875" customWidth="1"/>
    <col min="14346" max="14346" width="8.140625" customWidth="1"/>
    <col min="14593" max="14593" width="6.5703125" customWidth="1"/>
    <col min="14594" max="14594" width="6.140625" customWidth="1"/>
    <col min="14595" max="14595" width="4.42578125" customWidth="1"/>
    <col min="14596" max="14596" width="43.7109375" customWidth="1"/>
    <col min="14597" max="14597" width="6.140625" customWidth="1"/>
    <col min="14598" max="14598" width="5.85546875" customWidth="1"/>
    <col min="14599" max="14599" width="37.5703125" customWidth="1"/>
    <col min="14600" max="14600" width="6.42578125" customWidth="1"/>
    <col min="14601" max="14601" width="5.85546875" customWidth="1"/>
    <col min="14602" max="14602" width="8.140625" customWidth="1"/>
    <col min="14849" max="14849" width="6.5703125" customWidth="1"/>
    <col min="14850" max="14850" width="6.140625" customWidth="1"/>
    <col min="14851" max="14851" width="4.42578125" customWidth="1"/>
    <col min="14852" max="14852" width="43.7109375" customWidth="1"/>
    <col min="14853" max="14853" width="6.140625" customWidth="1"/>
    <col min="14854" max="14854" width="5.85546875" customWidth="1"/>
    <col min="14855" max="14855" width="37.5703125" customWidth="1"/>
    <col min="14856" max="14856" width="6.42578125" customWidth="1"/>
    <col min="14857" max="14857" width="5.85546875" customWidth="1"/>
    <col min="14858" max="14858" width="8.140625" customWidth="1"/>
    <col min="15105" max="15105" width="6.5703125" customWidth="1"/>
    <col min="15106" max="15106" width="6.140625" customWidth="1"/>
    <col min="15107" max="15107" width="4.42578125" customWidth="1"/>
    <col min="15108" max="15108" width="43.7109375" customWidth="1"/>
    <col min="15109" max="15109" width="6.140625" customWidth="1"/>
    <col min="15110" max="15110" width="5.85546875" customWidth="1"/>
    <col min="15111" max="15111" width="37.5703125" customWidth="1"/>
    <col min="15112" max="15112" width="6.42578125" customWidth="1"/>
    <col min="15113" max="15113" width="5.85546875" customWidth="1"/>
    <col min="15114" max="15114" width="8.140625" customWidth="1"/>
    <col min="15361" max="15361" width="6.5703125" customWidth="1"/>
    <col min="15362" max="15362" width="6.140625" customWidth="1"/>
    <col min="15363" max="15363" width="4.42578125" customWidth="1"/>
    <col min="15364" max="15364" width="43.7109375" customWidth="1"/>
    <col min="15365" max="15365" width="6.140625" customWidth="1"/>
    <col min="15366" max="15366" width="5.85546875" customWidth="1"/>
    <col min="15367" max="15367" width="37.5703125" customWidth="1"/>
    <col min="15368" max="15368" width="6.42578125" customWidth="1"/>
    <col min="15369" max="15369" width="5.85546875" customWidth="1"/>
    <col min="15370" max="15370" width="8.140625" customWidth="1"/>
    <col min="15617" max="15617" width="6.5703125" customWidth="1"/>
    <col min="15618" max="15618" width="6.140625" customWidth="1"/>
    <col min="15619" max="15619" width="4.42578125" customWidth="1"/>
    <col min="15620" max="15620" width="43.7109375" customWidth="1"/>
    <col min="15621" max="15621" width="6.140625" customWidth="1"/>
    <col min="15622" max="15622" width="5.85546875" customWidth="1"/>
    <col min="15623" max="15623" width="37.5703125" customWidth="1"/>
    <col min="15624" max="15624" width="6.42578125" customWidth="1"/>
    <col min="15625" max="15625" width="5.85546875" customWidth="1"/>
    <col min="15626" max="15626" width="8.140625" customWidth="1"/>
    <col min="15873" max="15873" width="6.5703125" customWidth="1"/>
    <col min="15874" max="15874" width="6.140625" customWidth="1"/>
    <col min="15875" max="15875" width="4.42578125" customWidth="1"/>
    <col min="15876" max="15876" width="43.7109375" customWidth="1"/>
    <col min="15877" max="15877" width="6.140625" customWidth="1"/>
    <col min="15878" max="15878" width="5.85546875" customWidth="1"/>
    <col min="15879" max="15879" width="37.5703125" customWidth="1"/>
    <col min="15880" max="15880" width="6.42578125" customWidth="1"/>
    <col min="15881" max="15881" width="5.85546875" customWidth="1"/>
    <col min="15882" max="15882" width="8.140625" customWidth="1"/>
    <col min="16129" max="16129" width="6.5703125" customWidth="1"/>
    <col min="16130" max="16130" width="6.140625" customWidth="1"/>
    <col min="16131" max="16131" width="4.42578125" customWidth="1"/>
    <col min="16132" max="16132" width="43.7109375" customWidth="1"/>
    <col min="16133" max="16133" width="6.140625" customWidth="1"/>
    <col min="16134" max="16134" width="5.85546875" customWidth="1"/>
    <col min="16135" max="16135" width="37.5703125" customWidth="1"/>
    <col min="16136" max="16136" width="6.42578125" customWidth="1"/>
    <col min="16137" max="16137" width="5.85546875" customWidth="1"/>
    <col min="16138" max="16138" width="8.140625" customWidth="1"/>
  </cols>
  <sheetData>
    <row r="1" spans="1:10" ht="18.75" x14ac:dyDescent="0.25">
      <c r="A1" s="8" t="s">
        <v>103</v>
      </c>
    </row>
    <row r="3" spans="1:10" ht="15.75" x14ac:dyDescent="0.25">
      <c r="A3" s="10" t="s">
        <v>104</v>
      </c>
    </row>
    <row r="5" spans="1:10" ht="15.75" x14ac:dyDescent="0.25">
      <c r="A5" s="11" t="s">
        <v>105</v>
      </c>
      <c r="B5" s="11" t="s">
        <v>106</v>
      </c>
      <c r="C5" s="12"/>
      <c r="D5" s="13" t="s">
        <v>107</v>
      </c>
      <c r="E5" s="11" t="s">
        <v>108</v>
      </c>
      <c r="F5" s="12" t="s">
        <v>109</v>
      </c>
      <c r="G5" s="13" t="s">
        <v>110</v>
      </c>
      <c r="H5" s="12" t="s">
        <v>111</v>
      </c>
      <c r="I5" s="14" t="s">
        <v>112</v>
      </c>
      <c r="J5" s="15" t="s">
        <v>113</v>
      </c>
    </row>
    <row r="6" spans="1:10" ht="15.75" x14ac:dyDescent="0.25">
      <c r="A6" s="16">
        <v>1</v>
      </c>
      <c r="B6" s="16">
        <v>7</v>
      </c>
      <c r="C6" s="17" t="s">
        <v>114</v>
      </c>
      <c r="D6" s="5" t="s">
        <v>29</v>
      </c>
      <c r="E6" s="16">
        <v>1954</v>
      </c>
      <c r="F6" s="17" t="s">
        <v>115</v>
      </c>
      <c r="G6" s="5" t="s">
        <v>116</v>
      </c>
      <c r="H6" s="17" t="s">
        <v>117</v>
      </c>
      <c r="I6" s="18" t="s">
        <v>118</v>
      </c>
      <c r="J6" s="6">
        <v>20</v>
      </c>
    </row>
    <row r="7" spans="1:10" ht="15.75" x14ac:dyDescent="0.25">
      <c r="A7" s="16">
        <v>2</v>
      </c>
      <c r="B7" s="16">
        <v>4</v>
      </c>
      <c r="C7" s="17"/>
      <c r="D7" s="5" t="s">
        <v>30</v>
      </c>
      <c r="E7" s="16">
        <v>2005</v>
      </c>
      <c r="F7" s="17" t="s">
        <v>115</v>
      </c>
      <c r="G7" s="5" t="s">
        <v>119</v>
      </c>
      <c r="H7" s="17" t="s">
        <v>117</v>
      </c>
      <c r="I7" s="18" t="s">
        <v>118</v>
      </c>
      <c r="J7" s="6">
        <v>17</v>
      </c>
    </row>
    <row r="8" spans="1:10" ht="15.75" x14ac:dyDescent="0.25">
      <c r="A8" s="16"/>
      <c r="B8" s="16">
        <v>8</v>
      </c>
      <c r="C8" s="17"/>
      <c r="D8" s="5" t="s">
        <v>31</v>
      </c>
      <c r="E8" s="16">
        <v>1918</v>
      </c>
      <c r="F8" s="17" t="s">
        <v>120</v>
      </c>
      <c r="G8" s="5" t="s">
        <v>121</v>
      </c>
      <c r="H8" s="17" t="s">
        <v>117</v>
      </c>
      <c r="I8" s="18" t="s">
        <v>118</v>
      </c>
      <c r="J8" s="6">
        <v>15</v>
      </c>
    </row>
    <row r="9" spans="1:10" ht="15.75" x14ac:dyDescent="0.25">
      <c r="A9" s="16">
        <v>4</v>
      </c>
      <c r="B9" s="16">
        <v>5</v>
      </c>
      <c r="C9" s="17"/>
      <c r="D9" s="5" t="s">
        <v>32</v>
      </c>
      <c r="E9" s="16">
        <v>1974</v>
      </c>
      <c r="F9" s="17" t="s">
        <v>115</v>
      </c>
      <c r="G9" s="5" t="s">
        <v>116</v>
      </c>
      <c r="H9" s="17">
        <v>5.5</v>
      </c>
      <c r="I9" s="18" t="s">
        <v>118</v>
      </c>
      <c r="J9" s="6">
        <v>13</v>
      </c>
    </row>
    <row r="10" spans="1:10" ht="15.75" x14ac:dyDescent="0.25">
      <c r="A10" s="16">
        <v>5</v>
      </c>
      <c r="B10" s="16">
        <v>1</v>
      </c>
      <c r="C10" s="17"/>
      <c r="D10" s="5" t="s">
        <v>33</v>
      </c>
      <c r="E10" s="16">
        <v>2144</v>
      </c>
      <c r="F10" s="17" t="s">
        <v>115</v>
      </c>
      <c r="G10" s="5" t="s">
        <v>122</v>
      </c>
      <c r="H10" s="17" t="s">
        <v>123</v>
      </c>
      <c r="I10" s="18" t="s">
        <v>118</v>
      </c>
      <c r="J10" s="6">
        <v>12</v>
      </c>
    </row>
    <row r="11" spans="1:10" ht="15.75" x14ac:dyDescent="0.25">
      <c r="A11" s="16">
        <v>6</v>
      </c>
      <c r="B11" s="16">
        <v>2</v>
      </c>
      <c r="C11" s="17"/>
      <c r="D11" s="5" t="s">
        <v>34</v>
      </c>
      <c r="E11" s="16">
        <v>2017</v>
      </c>
      <c r="F11" s="17" t="s">
        <v>115</v>
      </c>
      <c r="G11" s="5" t="s">
        <v>124</v>
      </c>
      <c r="H11" s="17" t="s">
        <v>123</v>
      </c>
      <c r="I11" s="18" t="s">
        <v>118</v>
      </c>
      <c r="J11" s="6">
        <v>11</v>
      </c>
    </row>
    <row r="12" spans="1:10" ht="15.75" x14ac:dyDescent="0.25">
      <c r="A12" s="16">
        <v>7</v>
      </c>
      <c r="B12" s="16">
        <v>3</v>
      </c>
      <c r="C12" s="17"/>
      <c r="D12" s="5" t="s">
        <v>35</v>
      </c>
      <c r="E12" s="16">
        <v>2007</v>
      </c>
      <c r="F12" s="17" t="s">
        <v>115</v>
      </c>
      <c r="G12" s="5" t="s">
        <v>121</v>
      </c>
      <c r="H12" s="17" t="s">
        <v>123</v>
      </c>
      <c r="I12" s="18" t="s">
        <v>118</v>
      </c>
      <c r="J12" s="6">
        <v>10</v>
      </c>
    </row>
    <row r="13" spans="1:10" ht="15.75" x14ac:dyDescent="0.25">
      <c r="A13" s="16">
        <v>8</v>
      </c>
      <c r="B13" s="16">
        <v>10</v>
      </c>
      <c r="C13" s="17" t="s">
        <v>114</v>
      </c>
      <c r="D13" s="5" t="s">
        <v>36</v>
      </c>
      <c r="E13" s="16">
        <v>1862</v>
      </c>
      <c r="F13" s="17" t="s">
        <v>115</v>
      </c>
      <c r="G13" s="5" t="s">
        <v>116</v>
      </c>
      <c r="H13" s="17" t="s">
        <v>123</v>
      </c>
      <c r="I13" s="18" t="s">
        <v>118</v>
      </c>
      <c r="J13" s="6">
        <v>9</v>
      </c>
    </row>
    <row r="14" spans="1:10" ht="15.75" x14ac:dyDescent="0.25">
      <c r="A14" s="16">
        <v>9</v>
      </c>
      <c r="B14" s="16">
        <v>16</v>
      </c>
      <c r="C14" s="17"/>
      <c r="D14" s="5" t="s">
        <v>37</v>
      </c>
      <c r="E14" s="16">
        <v>1689</v>
      </c>
      <c r="F14" s="17" t="s">
        <v>115</v>
      </c>
      <c r="G14" s="5" t="s">
        <v>125</v>
      </c>
      <c r="H14" s="17" t="s">
        <v>123</v>
      </c>
      <c r="I14" s="18" t="s">
        <v>118</v>
      </c>
      <c r="J14" s="6">
        <v>8</v>
      </c>
    </row>
    <row r="15" spans="1:10" ht="15.75" x14ac:dyDescent="0.25">
      <c r="A15" s="16">
        <v>10</v>
      </c>
      <c r="B15" s="16">
        <v>6</v>
      </c>
      <c r="C15" s="17"/>
      <c r="D15" s="5" t="s">
        <v>38</v>
      </c>
      <c r="E15" s="16">
        <v>1972</v>
      </c>
      <c r="F15" s="17" t="s">
        <v>115</v>
      </c>
      <c r="G15" s="5" t="s">
        <v>119</v>
      </c>
      <c r="H15" s="17" t="s">
        <v>123</v>
      </c>
      <c r="I15" s="18" t="s">
        <v>118</v>
      </c>
      <c r="J15" s="6">
        <v>7</v>
      </c>
    </row>
    <row r="16" spans="1:10" ht="15.75" x14ac:dyDescent="0.25">
      <c r="A16" s="16">
        <v>11</v>
      </c>
      <c r="B16" s="16">
        <v>11</v>
      </c>
      <c r="C16" s="17"/>
      <c r="D16" s="5" t="s">
        <v>39</v>
      </c>
      <c r="E16" s="16">
        <v>1848</v>
      </c>
      <c r="F16" s="17" t="s">
        <v>115</v>
      </c>
      <c r="G16" s="5" t="s">
        <v>116</v>
      </c>
      <c r="H16" s="17" t="s">
        <v>123</v>
      </c>
      <c r="I16" s="18" t="s">
        <v>118</v>
      </c>
      <c r="J16" s="6">
        <v>6</v>
      </c>
    </row>
    <row r="17" spans="1:10" ht="15.75" x14ac:dyDescent="0.25">
      <c r="A17" s="16">
        <v>12</v>
      </c>
      <c r="B17" s="16">
        <v>29</v>
      </c>
      <c r="C17" s="17"/>
      <c r="D17" s="5" t="s">
        <v>40</v>
      </c>
      <c r="E17" s="16">
        <v>1490</v>
      </c>
      <c r="F17" s="17" t="s">
        <v>115</v>
      </c>
      <c r="G17" s="5" t="s">
        <v>126</v>
      </c>
      <c r="H17" s="17" t="s">
        <v>123</v>
      </c>
      <c r="I17" s="18" t="s">
        <v>118</v>
      </c>
      <c r="J17" s="6">
        <v>5</v>
      </c>
    </row>
    <row r="18" spans="1:10" ht="15.75" x14ac:dyDescent="0.25">
      <c r="A18" s="16">
        <v>13</v>
      </c>
      <c r="B18" s="16">
        <v>12</v>
      </c>
      <c r="C18" s="17"/>
      <c r="D18" s="5" t="s">
        <v>41</v>
      </c>
      <c r="E18" s="16">
        <v>1816</v>
      </c>
      <c r="F18" s="17" t="s">
        <v>115</v>
      </c>
      <c r="G18" s="5" t="s">
        <v>127</v>
      </c>
      <c r="H18" s="17">
        <v>4.5</v>
      </c>
      <c r="I18" s="18" t="s">
        <v>128</v>
      </c>
      <c r="J18" s="6">
        <v>4</v>
      </c>
    </row>
    <row r="19" spans="1:10" ht="15.75" x14ac:dyDescent="0.25">
      <c r="A19" s="16">
        <v>14</v>
      </c>
      <c r="B19" s="16">
        <v>24</v>
      </c>
      <c r="C19" s="17"/>
      <c r="D19" s="5" t="s">
        <v>42</v>
      </c>
      <c r="E19" s="16">
        <v>1538</v>
      </c>
      <c r="F19" s="17" t="s">
        <v>115</v>
      </c>
      <c r="G19" s="5" t="s">
        <v>127</v>
      </c>
      <c r="H19" s="17">
        <v>4.5</v>
      </c>
      <c r="I19" s="18" t="s">
        <v>118</v>
      </c>
      <c r="J19" s="6">
        <v>3</v>
      </c>
    </row>
    <row r="20" spans="1:10" ht="15.75" x14ac:dyDescent="0.25">
      <c r="A20" s="16">
        <v>15</v>
      </c>
      <c r="B20" s="16">
        <v>21</v>
      </c>
      <c r="C20" s="17"/>
      <c r="D20" s="5" t="s">
        <v>43</v>
      </c>
      <c r="E20" s="16">
        <v>1562</v>
      </c>
      <c r="F20" s="17" t="s">
        <v>115</v>
      </c>
      <c r="G20" s="5" t="s">
        <v>129</v>
      </c>
      <c r="H20" s="17" t="s">
        <v>130</v>
      </c>
      <c r="I20" s="18" t="s">
        <v>118</v>
      </c>
      <c r="J20" s="6">
        <v>2</v>
      </c>
    </row>
    <row r="21" spans="1:10" ht="15.75" x14ac:dyDescent="0.25">
      <c r="A21" s="16">
        <v>16</v>
      </c>
      <c r="B21" s="16">
        <v>18</v>
      </c>
      <c r="C21" s="17"/>
      <c r="D21" s="5" t="s">
        <v>44</v>
      </c>
      <c r="E21" s="16">
        <v>1670</v>
      </c>
      <c r="F21" s="17" t="s">
        <v>115</v>
      </c>
      <c r="G21" s="5" t="s">
        <v>127</v>
      </c>
      <c r="H21" s="17" t="s">
        <v>130</v>
      </c>
      <c r="I21" s="18" t="s">
        <v>118</v>
      </c>
      <c r="J21" s="6">
        <v>1</v>
      </c>
    </row>
    <row r="22" spans="1:10" ht="15.75" x14ac:dyDescent="0.25">
      <c r="A22" s="16">
        <v>17</v>
      </c>
      <c r="B22" s="16">
        <v>20</v>
      </c>
      <c r="C22" s="17"/>
      <c r="D22" s="5" t="s">
        <v>45</v>
      </c>
      <c r="E22" s="16">
        <v>1603</v>
      </c>
      <c r="F22" s="17" t="s">
        <v>115</v>
      </c>
      <c r="G22" s="5" t="s">
        <v>131</v>
      </c>
      <c r="H22" s="17" t="s">
        <v>130</v>
      </c>
      <c r="I22" s="18" t="s">
        <v>118</v>
      </c>
      <c r="J22" s="6">
        <v>1</v>
      </c>
    </row>
    <row r="23" spans="1:10" ht="15.75" x14ac:dyDescent="0.25">
      <c r="A23" s="16">
        <v>18</v>
      </c>
      <c r="B23" s="16">
        <v>23</v>
      </c>
      <c r="C23" s="17"/>
      <c r="D23" s="5" t="s">
        <v>46</v>
      </c>
      <c r="E23" s="16">
        <v>1548</v>
      </c>
      <c r="F23" s="17" t="s">
        <v>115</v>
      </c>
      <c r="G23" s="5" t="s">
        <v>132</v>
      </c>
      <c r="H23" s="17" t="s">
        <v>130</v>
      </c>
      <c r="I23" s="18" t="s">
        <v>118</v>
      </c>
      <c r="J23" s="6">
        <v>1</v>
      </c>
    </row>
    <row r="24" spans="1:10" ht="15.75" x14ac:dyDescent="0.25">
      <c r="A24" s="16">
        <v>19</v>
      </c>
      <c r="B24" s="16">
        <v>14</v>
      </c>
      <c r="C24" s="17"/>
      <c r="D24" s="5" t="s">
        <v>47</v>
      </c>
      <c r="E24" s="16">
        <v>1753</v>
      </c>
      <c r="F24" s="17" t="s">
        <v>115</v>
      </c>
      <c r="G24" s="5" t="s">
        <v>131</v>
      </c>
      <c r="H24" s="17" t="s">
        <v>130</v>
      </c>
      <c r="I24" s="18" t="s">
        <v>118</v>
      </c>
      <c r="J24" s="6">
        <v>1</v>
      </c>
    </row>
    <row r="25" spans="1:10" ht="15.75" x14ac:dyDescent="0.25">
      <c r="A25" s="16">
        <v>20</v>
      </c>
      <c r="B25" s="16">
        <v>25</v>
      </c>
      <c r="C25" s="17"/>
      <c r="D25" s="5" t="s">
        <v>48</v>
      </c>
      <c r="E25" s="16">
        <v>1526</v>
      </c>
      <c r="F25" s="17" t="s">
        <v>115</v>
      </c>
      <c r="G25" s="5" t="s">
        <v>124</v>
      </c>
      <c r="H25" s="17" t="s">
        <v>130</v>
      </c>
      <c r="I25" s="18" t="s">
        <v>118</v>
      </c>
      <c r="J25" s="6">
        <v>1</v>
      </c>
    </row>
    <row r="26" spans="1:10" ht="15.75" x14ac:dyDescent="0.25">
      <c r="A26" s="16">
        <v>21</v>
      </c>
      <c r="B26" s="16">
        <v>17</v>
      </c>
      <c r="C26" s="17"/>
      <c r="D26" s="5" t="s">
        <v>49</v>
      </c>
      <c r="E26" s="16">
        <v>1674</v>
      </c>
      <c r="F26" s="17" t="s">
        <v>115</v>
      </c>
      <c r="G26" s="5" t="s">
        <v>131</v>
      </c>
      <c r="H26" s="17" t="s">
        <v>130</v>
      </c>
      <c r="I26" s="18" t="s">
        <v>118</v>
      </c>
      <c r="J26" s="6">
        <v>1</v>
      </c>
    </row>
    <row r="27" spans="1:10" ht="15.75" x14ac:dyDescent="0.25">
      <c r="A27" s="16">
        <v>22</v>
      </c>
      <c r="B27" s="16">
        <v>28</v>
      </c>
      <c r="C27" s="17"/>
      <c r="D27" s="5" t="s">
        <v>50</v>
      </c>
      <c r="E27" s="16">
        <v>1491</v>
      </c>
      <c r="F27" s="17" t="s">
        <v>115</v>
      </c>
      <c r="G27" s="5" t="s">
        <v>131</v>
      </c>
      <c r="H27" s="17" t="s">
        <v>130</v>
      </c>
      <c r="I27" s="18" t="s">
        <v>118</v>
      </c>
      <c r="J27" s="6">
        <v>1</v>
      </c>
    </row>
    <row r="28" spans="1:10" ht="15.75" x14ac:dyDescent="0.25">
      <c r="A28" s="16">
        <v>23</v>
      </c>
      <c r="B28" s="16">
        <v>9</v>
      </c>
      <c r="C28" s="17" t="s">
        <v>114</v>
      </c>
      <c r="D28" s="5" t="s">
        <v>51</v>
      </c>
      <c r="E28" s="16">
        <v>1914</v>
      </c>
      <c r="F28" s="17" t="s">
        <v>115</v>
      </c>
      <c r="G28" s="5" t="s">
        <v>116</v>
      </c>
      <c r="H28" s="17" t="s">
        <v>130</v>
      </c>
      <c r="I28" s="18" t="s">
        <v>118</v>
      </c>
      <c r="J28" s="6">
        <v>1</v>
      </c>
    </row>
    <row r="29" spans="1:10" ht="15.75" x14ac:dyDescent="0.25">
      <c r="A29" s="16">
        <v>24</v>
      </c>
      <c r="B29" s="16">
        <v>27</v>
      </c>
      <c r="C29" s="17"/>
      <c r="D29" s="5" t="s">
        <v>52</v>
      </c>
      <c r="E29" s="16">
        <v>1493</v>
      </c>
      <c r="F29" s="17" t="s">
        <v>115</v>
      </c>
      <c r="G29" s="5" t="s">
        <v>122</v>
      </c>
      <c r="H29" s="17" t="s">
        <v>130</v>
      </c>
      <c r="I29" s="18" t="s">
        <v>118</v>
      </c>
      <c r="J29" s="6">
        <v>1</v>
      </c>
    </row>
    <row r="30" spans="1:10" ht="15.75" x14ac:dyDescent="0.25">
      <c r="A30" s="16">
        <v>25</v>
      </c>
      <c r="B30" s="16">
        <v>35</v>
      </c>
      <c r="C30" s="17"/>
      <c r="D30" s="5" t="s">
        <v>53</v>
      </c>
      <c r="E30" s="16">
        <v>1355</v>
      </c>
      <c r="F30" s="17" t="s">
        <v>115</v>
      </c>
      <c r="G30" s="5" t="s">
        <v>131</v>
      </c>
      <c r="H30" s="17" t="s">
        <v>130</v>
      </c>
      <c r="I30" s="18" t="s">
        <v>118</v>
      </c>
      <c r="J30" s="6">
        <v>1</v>
      </c>
    </row>
    <row r="31" spans="1:10" ht="15.75" x14ac:dyDescent="0.25">
      <c r="A31" s="16">
        <v>26</v>
      </c>
      <c r="B31" s="16">
        <v>26</v>
      </c>
      <c r="C31" s="17"/>
      <c r="D31" s="5" t="s">
        <v>54</v>
      </c>
      <c r="E31" s="16">
        <v>1501</v>
      </c>
      <c r="F31" s="17" t="s">
        <v>115</v>
      </c>
      <c r="G31" s="5" t="s">
        <v>122</v>
      </c>
      <c r="H31" s="17" t="s">
        <v>130</v>
      </c>
      <c r="I31" s="18" t="s">
        <v>118</v>
      </c>
      <c r="J31" s="6">
        <v>1</v>
      </c>
    </row>
    <row r="32" spans="1:10" ht="15.75" x14ac:dyDescent="0.25">
      <c r="A32" s="16">
        <v>27</v>
      </c>
      <c r="B32" s="16">
        <v>48</v>
      </c>
      <c r="C32" s="17"/>
      <c r="D32" s="5" t="s">
        <v>55</v>
      </c>
      <c r="E32" s="16">
        <v>1114</v>
      </c>
      <c r="F32" s="17" t="s">
        <v>115</v>
      </c>
      <c r="G32" s="5" t="s">
        <v>126</v>
      </c>
      <c r="H32" s="17" t="s">
        <v>130</v>
      </c>
      <c r="I32" s="18" t="s">
        <v>118</v>
      </c>
      <c r="J32" s="6">
        <v>1</v>
      </c>
    </row>
    <row r="33" spans="1:10" ht="15.75" x14ac:dyDescent="0.25">
      <c r="A33" s="16">
        <v>28</v>
      </c>
      <c r="B33" s="16">
        <v>32</v>
      </c>
      <c r="C33" s="17"/>
      <c r="D33" s="5" t="s">
        <v>56</v>
      </c>
      <c r="E33" s="16">
        <v>1441</v>
      </c>
      <c r="F33" s="17" t="s">
        <v>115</v>
      </c>
      <c r="G33" s="5" t="s">
        <v>126</v>
      </c>
      <c r="H33" s="17">
        <v>3.5</v>
      </c>
      <c r="I33" s="18" t="s">
        <v>118</v>
      </c>
      <c r="J33" s="6">
        <v>1</v>
      </c>
    </row>
    <row r="34" spans="1:10" ht="15.75" x14ac:dyDescent="0.25">
      <c r="A34" s="16">
        <v>29</v>
      </c>
      <c r="B34" s="16">
        <v>13</v>
      </c>
      <c r="C34" s="17"/>
      <c r="D34" s="5" t="s">
        <v>57</v>
      </c>
      <c r="E34" s="16">
        <v>1802</v>
      </c>
      <c r="F34" s="17" t="s">
        <v>115</v>
      </c>
      <c r="G34" s="5" t="s">
        <v>121</v>
      </c>
      <c r="H34" s="17" t="s">
        <v>133</v>
      </c>
      <c r="I34" s="18" t="s">
        <v>118</v>
      </c>
      <c r="J34" s="6">
        <v>1</v>
      </c>
    </row>
    <row r="35" spans="1:10" ht="15.75" x14ac:dyDescent="0.25">
      <c r="A35" s="16">
        <v>30</v>
      </c>
      <c r="B35" s="16">
        <v>19</v>
      </c>
      <c r="C35" s="17"/>
      <c r="D35" s="5" t="s">
        <v>58</v>
      </c>
      <c r="E35" s="16">
        <v>1612</v>
      </c>
      <c r="F35" s="17" t="s">
        <v>115</v>
      </c>
      <c r="G35" s="5" t="s">
        <v>134</v>
      </c>
      <c r="H35" s="17" t="s">
        <v>133</v>
      </c>
      <c r="I35" s="18" t="s">
        <v>118</v>
      </c>
      <c r="J35" s="6">
        <v>1</v>
      </c>
    </row>
    <row r="36" spans="1:10" ht="15.75" x14ac:dyDescent="0.25">
      <c r="A36" s="16">
        <v>31</v>
      </c>
      <c r="B36" s="16">
        <v>30</v>
      </c>
      <c r="C36" s="17"/>
      <c r="D36" s="5" t="s">
        <v>59</v>
      </c>
      <c r="E36" s="16">
        <v>1459</v>
      </c>
      <c r="F36" s="17" t="s">
        <v>115</v>
      </c>
      <c r="G36" s="5" t="s">
        <v>129</v>
      </c>
      <c r="H36" s="17" t="s">
        <v>133</v>
      </c>
      <c r="I36" s="18" t="s">
        <v>118</v>
      </c>
      <c r="J36" s="6">
        <v>1</v>
      </c>
    </row>
    <row r="37" spans="1:10" ht="15.75" x14ac:dyDescent="0.25">
      <c r="A37" s="16">
        <v>32</v>
      </c>
      <c r="B37" s="16">
        <v>31</v>
      </c>
      <c r="C37" s="17"/>
      <c r="D37" s="5" t="s">
        <v>60</v>
      </c>
      <c r="E37" s="16">
        <v>1449</v>
      </c>
      <c r="F37" s="17" t="s">
        <v>115</v>
      </c>
      <c r="G37" s="5" t="s">
        <v>127</v>
      </c>
      <c r="H37" s="17" t="s">
        <v>133</v>
      </c>
      <c r="I37" s="18" t="s">
        <v>118</v>
      </c>
      <c r="J37" s="6">
        <v>1</v>
      </c>
    </row>
    <row r="38" spans="1:10" ht="15.75" x14ac:dyDescent="0.25">
      <c r="A38" s="16">
        <v>33</v>
      </c>
      <c r="B38" s="16">
        <v>33</v>
      </c>
      <c r="C38" s="17"/>
      <c r="D38" s="5" t="s">
        <v>61</v>
      </c>
      <c r="E38" s="16">
        <v>1411</v>
      </c>
      <c r="F38" s="17" t="s">
        <v>115</v>
      </c>
      <c r="G38" s="5" t="s">
        <v>121</v>
      </c>
      <c r="H38" s="17" t="s">
        <v>133</v>
      </c>
      <c r="I38" s="18" t="s">
        <v>118</v>
      </c>
      <c r="J38" s="6">
        <v>1</v>
      </c>
    </row>
    <row r="39" spans="1:10" ht="15.75" x14ac:dyDescent="0.25">
      <c r="A39" s="16">
        <v>34</v>
      </c>
      <c r="B39" s="16">
        <v>22</v>
      </c>
      <c r="C39" s="17"/>
      <c r="D39" s="5" t="s">
        <v>62</v>
      </c>
      <c r="E39" s="16">
        <v>1554</v>
      </c>
      <c r="F39" s="17" t="s">
        <v>115</v>
      </c>
      <c r="G39" s="5" t="s">
        <v>127</v>
      </c>
      <c r="H39" s="17" t="s">
        <v>133</v>
      </c>
      <c r="I39" s="18" t="s">
        <v>118</v>
      </c>
      <c r="J39" s="6">
        <v>1</v>
      </c>
    </row>
    <row r="40" spans="1:10" ht="15.75" x14ac:dyDescent="0.25">
      <c r="A40" s="16">
        <v>35</v>
      </c>
      <c r="B40" s="16">
        <v>46</v>
      </c>
      <c r="C40" s="17"/>
      <c r="D40" s="5" t="s">
        <v>63</v>
      </c>
      <c r="E40" s="16">
        <v>1150</v>
      </c>
      <c r="F40" s="17" t="s">
        <v>115</v>
      </c>
      <c r="G40" s="5" t="s">
        <v>129</v>
      </c>
      <c r="H40" s="17" t="s">
        <v>133</v>
      </c>
      <c r="I40" s="18" t="s">
        <v>118</v>
      </c>
      <c r="J40" s="6">
        <v>1</v>
      </c>
    </row>
    <row r="41" spans="1:10" ht="15.75" x14ac:dyDescent="0.25">
      <c r="A41" s="16">
        <v>36</v>
      </c>
      <c r="B41" s="16">
        <v>38</v>
      </c>
      <c r="C41" s="17"/>
      <c r="D41" s="5" t="s">
        <v>64</v>
      </c>
      <c r="E41" s="16">
        <v>1248</v>
      </c>
      <c r="F41" s="17" t="s">
        <v>115</v>
      </c>
      <c r="G41" s="5" t="s">
        <v>126</v>
      </c>
      <c r="H41" s="17" t="s">
        <v>133</v>
      </c>
      <c r="I41" s="18" t="s">
        <v>118</v>
      </c>
      <c r="J41" s="6">
        <v>1</v>
      </c>
    </row>
    <row r="42" spans="1:10" ht="15.75" x14ac:dyDescent="0.25">
      <c r="A42" s="16">
        <v>37</v>
      </c>
      <c r="B42" s="16">
        <v>42</v>
      </c>
      <c r="C42" s="17"/>
      <c r="D42" s="5" t="s">
        <v>65</v>
      </c>
      <c r="E42" s="16">
        <v>1163</v>
      </c>
      <c r="F42" s="17" t="s">
        <v>115</v>
      </c>
      <c r="G42" s="5" t="s">
        <v>126</v>
      </c>
      <c r="H42" s="17" t="s">
        <v>133</v>
      </c>
      <c r="I42" s="18" t="s">
        <v>118</v>
      </c>
      <c r="J42" s="6">
        <v>1</v>
      </c>
    </row>
    <row r="43" spans="1:10" ht="15.75" x14ac:dyDescent="0.25">
      <c r="A43" s="16">
        <v>38</v>
      </c>
      <c r="B43" s="16">
        <v>37</v>
      </c>
      <c r="C43" s="17"/>
      <c r="D43" s="5" t="s">
        <v>66</v>
      </c>
      <c r="E43" s="16">
        <v>1277</v>
      </c>
      <c r="F43" s="17" t="s">
        <v>115</v>
      </c>
      <c r="G43" s="5" t="s">
        <v>126</v>
      </c>
      <c r="H43" s="17" t="s">
        <v>133</v>
      </c>
      <c r="I43" s="18" t="s">
        <v>118</v>
      </c>
      <c r="J43" s="6">
        <v>1</v>
      </c>
    </row>
    <row r="44" spans="1:10" ht="15.75" x14ac:dyDescent="0.25">
      <c r="A44" s="16">
        <v>39</v>
      </c>
      <c r="B44" s="16">
        <v>39</v>
      </c>
      <c r="C44" s="17"/>
      <c r="D44" s="5" t="s">
        <v>67</v>
      </c>
      <c r="E44" s="16">
        <v>1243</v>
      </c>
      <c r="F44" s="17" t="s">
        <v>115</v>
      </c>
      <c r="G44" s="5" t="s">
        <v>126</v>
      </c>
      <c r="H44" s="17" t="s">
        <v>133</v>
      </c>
      <c r="I44" s="18" t="s">
        <v>118</v>
      </c>
      <c r="J44" s="6">
        <v>1</v>
      </c>
    </row>
    <row r="45" spans="1:10" ht="15.75" x14ac:dyDescent="0.25">
      <c r="A45" s="16">
        <v>40</v>
      </c>
      <c r="B45" s="16">
        <v>36</v>
      </c>
      <c r="C45" s="17"/>
      <c r="D45" s="5" t="s">
        <v>68</v>
      </c>
      <c r="E45" s="16">
        <v>1344</v>
      </c>
      <c r="F45" s="17" t="s">
        <v>115</v>
      </c>
      <c r="G45" s="5" t="s">
        <v>134</v>
      </c>
      <c r="H45" s="17" t="s">
        <v>133</v>
      </c>
      <c r="I45" s="18" t="s">
        <v>118</v>
      </c>
      <c r="J45" s="6">
        <v>1</v>
      </c>
    </row>
    <row r="46" spans="1:10" ht="15.75" x14ac:dyDescent="0.25">
      <c r="A46" s="16">
        <v>41</v>
      </c>
      <c r="B46" s="16">
        <v>49</v>
      </c>
      <c r="C46" s="17"/>
      <c r="D46" s="5" t="s">
        <v>69</v>
      </c>
      <c r="E46" s="16">
        <v>1109</v>
      </c>
      <c r="F46" s="17" t="s">
        <v>115</v>
      </c>
      <c r="G46" s="5" t="s">
        <v>134</v>
      </c>
      <c r="H46" s="17" t="s">
        <v>133</v>
      </c>
      <c r="I46" s="18" t="s">
        <v>118</v>
      </c>
      <c r="J46" s="6">
        <v>1</v>
      </c>
    </row>
    <row r="47" spans="1:10" ht="15.75" x14ac:dyDescent="0.25">
      <c r="A47" s="16">
        <v>42</v>
      </c>
      <c r="B47" s="16">
        <v>40</v>
      </c>
      <c r="C47" s="17"/>
      <c r="D47" s="5" t="s">
        <v>70</v>
      </c>
      <c r="E47" s="16">
        <v>1234</v>
      </c>
      <c r="F47" s="17" t="s">
        <v>115</v>
      </c>
      <c r="G47" s="5" t="s">
        <v>127</v>
      </c>
      <c r="H47" s="17" t="s">
        <v>133</v>
      </c>
      <c r="I47" s="18" t="s">
        <v>118</v>
      </c>
      <c r="J47" s="6">
        <v>1</v>
      </c>
    </row>
    <row r="48" spans="1:10" ht="15.75" x14ac:dyDescent="0.25">
      <c r="A48" s="16">
        <v>43</v>
      </c>
      <c r="B48" s="16">
        <v>50</v>
      </c>
      <c r="C48" s="17"/>
      <c r="D48" s="5" t="s">
        <v>71</v>
      </c>
      <c r="E48" s="16">
        <v>1098</v>
      </c>
      <c r="F48" s="17" t="s">
        <v>115</v>
      </c>
      <c r="G48" s="5" t="s">
        <v>126</v>
      </c>
      <c r="H48" s="17" t="s">
        <v>133</v>
      </c>
      <c r="I48" s="18" t="s">
        <v>118</v>
      </c>
      <c r="J48" s="6">
        <v>1</v>
      </c>
    </row>
    <row r="49" spans="1:10" ht="15.75" x14ac:dyDescent="0.25">
      <c r="A49" s="16">
        <v>44</v>
      </c>
      <c r="B49" s="16">
        <v>15</v>
      </c>
      <c r="C49" s="17"/>
      <c r="D49" s="5" t="s">
        <v>72</v>
      </c>
      <c r="E49" s="16">
        <v>1698</v>
      </c>
      <c r="F49" s="17" t="s">
        <v>115</v>
      </c>
      <c r="G49" s="5" t="s">
        <v>121</v>
      </c>
      <c r="H49" s="17">
        <v>2.5</v>
      </c>
      <c r="I49" s="18" t="s">
        <v>118</v>
      </c>
      <c r="J49" s="6">
        <v>1</v>
      </c>
    </row>
    <row r="50" spans="1:10" ht="15.75" x14ac:dyDescent="0.25">
      <c r="A50" s="16">
        <v>45</v>
      </c>
      <c r="B50" s="16">
        <v>34</v>
      </c>
      <c r="C50" s="17"/>
      <c r="D50" s="5" t="s">
        <v>73</v>
      </c>
      <c r="E50" s="16">
        <v>1362</v>
      </c>
      <c r="F50" s="17" t="s">
        <v>115</v>
      </c>
      <c r="G50" s="5" t="s">
        <v>121</v>
      </c>
      <c r="H50" s="17" t="s">
        <v>135</v>
      </c>
      <c r="I50" s="18" t="s">
        <v>118</v>
      </c>
      <c r="J50" s="6">
        <v>1</v>
      </c>
    </row>
    <row r="51" spans="1:10" ht="15.75" x14ac:dyDescent="0.25">
      <c r="A51" s="16">
        <v>46</v>
      </c>
      <c r="B51" s="16">
        <v>53</v>
      </c>
      <c r="C51" s="17"/>
      <c r="D51" s="5" t="s">
        <v>74</v>
      </c>
      <c r="E51" s="16">
        <v>980</v>
      </c>
      <c r="F51" s="17" t="s">
        <v>115</v>
      </c>
      <c r="G51" s="5" t="s">
        <v>129</v>
      </c>
      <c r="H51" s="17" t="s">
        <v>135</v>
      </c>
      <c r="I51" s="18" t="s">
        <v>118</v>
      </c>
      <c r="J51" s="6">
        <v>1</v>
      </c>
    </row>
    <row r="52" spans="1:10" ht="15.75" x14ac:dyDescent="0.25">
      <c r="A52" s="16">
        <v>47</v>
      </c>
      <c r="B52" s="16">
        <v>41</v>
      </c>
      <c r="C52" s="17"/>
      <c r="D52" s="5" t="s">
        <v>75</v>
      </c>
      <c r="E52" s="16">
        <v>1178</v>
      </c>
      <c r="F52" s="17" t="s">
        <v>115</v>
      </c>
      <c r="G52" s="5" t="s">
        <v>129</v>
      </c>
      <c r="H52" s="17" t="s">
        <v>135</v>
      </c>
      <c r="I52" s="18" t="s">
        <v>118</v>
      </c>
      <c r="J52" s="6">
        <v>1</v>
      </c>
    </row>
    <row r="53" spans="1:10" ht="15.75" x14ac:dyDescent="0.25">
      <c r="A53" s="16">
        <v>48</v>
      </c>
      <c r="B53" s="16">
        <v>43</v>
      </c>
      <c r="C53" s="17"/>
      <c r="D53" s="5" t="s">
        <v>76</v>
      </c>
      <c r="E53" s="16">
        <v>1150</v>
      </c>
      <c r="F53" s="17" t="s">
        <v>115</v>
      </c>
      <c r="G53" s="5" t="s">
        <v>131</v>
      </c>
      <c r="H53" s="17" t="s">
        <v>135</v>
      </c>
      <c r="I53" s="18" t="s">
        <v>118</v>
      </c>
      <c r="J53" s="6">
        <v>1</v>
      </c>
    </row>
    <row r="54" spans="1:10" ht="15.75" x14ac:dyDescent="0.25">
      <c r="A54" s="16">
        <v>49</v>
      </c>
      <c r="B54" s="16">
        <v>54</v>
      </c>
      <c r="C54" s="17"/>
      <c r="D54" s="5" t="s">
        <v>77</v>
      </c>
      <c r="E54" s="16">
        <v>952</v>
      </c>
      <c r="F54" s="17" t="s">
        <v>115</v>
      </c>
      <c r="G54" s="5" t="s">
        <v>126</v>
      </c>
      <c r="H54" s="17" t="s">
        <v>135</v>
      </c>
      <c r="I54" s="18" t="s">
        <v>118</v>
      </c>
      <c r="J54" s="6">
        <v>1</v>
      </c>
    </row>
    <row r="55" spans="1:10" ht="15.75" x14ac:dyDescent="0.25">
      <c r="A55" s="16">
        <v>50</v>
      </c>
      <c r="B55" s="16">
        <v>45</v>
      </c>
      <c r="C55" s="17"/>
      <c r="D55" s="5" t="s">
        <v>78</v>
      </c>
      <c r="E55" s="16">
        <v>1150</v>
      </c>
      <c r="F55" s="17" t="s">
        <v>115</v>
      </c>
      <c r="G55" s="5" t="s">
        <v>129</v>
      </c>
      <c r="H55" s="17" t="s">
        <v>135</v>
      </c>
      <c r="I55" s="18" t="s">
        <v>118</v>
      </c>
      <c r="J55" s="6">
        <v>1</v>
      </c>
    </row>
    <row r="56" spans="1:10" ht="15.75" x14ac:dyDescent="0.25">
      <c r="A56" s="16">
        <v>51</v>
      </c>
      <c r="B56" s="16">
        <v>51</v>
      </c>
      <c r="C56" s="17"/>
      <c r="D56" s="5" t="s">
        <v>79</v>
      </c>
      <c r="E56" s="16">
        <v>1093</v>
      </c>
      <c r="F56" s="17" t="s">
        <v>115</v>
      </c>
      <c r="G56" s="5" t="s">
        <v>129</v>
      </c>
      <c r="H56" s="17">
        <v>1.5</v>
      </c>
      <c r="I56" s="18" t="s">
        <v>118</v>
      </c>
      <c r="J56" s="6">
        <v>1</v>
      </c>
    </row>
    <row r="57" spans="1:10" ht="15.75" x14ac:dyDescent="0.25">
      <c r="A57" s="16">
        <v>52</v>
      </c>
      <c r="B57" s="16">
        <v>55</v>
      </c>
      <c r="C57" s="17"/>
      <c r="D57" s="5" t="s">
        <v>80</v>
      </c>
      <c r="E57" s="16">
        <v>0</v>
      </c>
      <c r="F57" s="17" t="s">
        <v>115</v>
      </c>
      <c r="G57" s="5" t="s">
        <v>127</v>
      </c>
      <c r="H57" s="17" t="s">
        <v>128</v>
      </c>
      <c r="I57" s="18" t="s">
        <v>118</v>
      </c>
      <c r="J57" s="6">
        <v>1</v>
      </c>
    </row>
    <row r="58" spans="1:10" ht="15.75" x14ac:dyDescent="0.25">
      <c r="A58" s="16">
        <v>53</v>
      </c>
      <c r="B58" s="16">
        <v>47</v>
      </c>
      <c r="C58" s="17"/>
      <c r="D58" s="5" t="s">
        <v>81</v>
      </c>
      <c r="E58" s="16">
        <v>1150</v>
      </c>
      <c r="F58" s="17" t="s">
        <v>115</v>
      </c>
      <c r="G58" s="5" t="s">
        <v>131</v>
      </c>
      <c r="H58" s="17" t="s">
        <v>128</v>
      </c>
      <c r="I58" s="18" t="s">
        <v>118</v>
      </c>
      <c r="J58" s="6">
        <v>1</v>
      </c>
    </row>
    <row r="59" spans="1:10" ht="15.75" x14ac:dyDescent="0.25">
      <c r="A59" s="16">
        <v>54</v>
      </c>
      <c r="B59" s="16">
        <v>44</v>
      </c>
      <c r="C59" s="17"/>
      <c r="D59" s="5" t="s">
        <v>82</v>
      </c>
      <c r="E59" s="16">
        <v>1150</v>
      </c>
      <c r="F59" s="17" t="s">
        <v>115</v>
      </c>
      <c r="G59" s="5" t="s">
        <v>131</v>
      </c>
      <c r="H59" s="17" t="s">
        <v>128</v>
      </c>
      <c r="I59" s="18" t="s">
        <v>118</v>
      </c>
      <c r="J59" s="6">
        <v>1</v>
      </c>
    </row>
    <row r="60" spans="1:10" ht="15.75" x14ac:dyDescent="0.25">
      <c r="A60" s="16">
        <v>55</v>
      </c>
      <c r="B60" s="16">
        <v>52</v>
      </c>
      <c r="C60" s="17"/>
      <c r="D60" s="5" t="s">
        <v>83</v>
      </c>
      <c r="E60" s="16">
        <v>998</v>
      </c>
      <c r="F60" s="17" t="s">
        <v>115</v>
      </c>
      <c r="G60" s="5" t="s">
        <v>129</v>
      </c>
      <c r="H60" s="17" t="s">
        <v>118</v>
      </c>
      <c r="I60" s="18" t="s">
        <v>118</v>
      </c>
      <c r="J60" s="6">
        <v>1</v>
      </c>
    </row>
    <row r="62" spans="1:10" x14ac:dyDescent="0.25">
      <c r="A62" s="19" t="s">
        <v>136</v>
      </c>
    </row>
    <row r="63" spans="1:10" x14ac:dyDescent="0.25">
      <c r="A63" s="19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38" workbookViewId="0">
      <selection activeCell="A38" sqref="A38"/>
    </sheetView>
  </sheetViews>
  <sheetFormatPr defaultColWidth="11.42578125" defaultRowHeight="15" x14ac:dyDescent="0.25"/>
  <cols>
    <col min="1" max="1" width="5.42578125" customWidth="1"/>
    <col min="2" max="2" width="7.140625" customWidth="1"/>
    <col min="3" max="3" width="3.5703125" customWidth="1"/>
    <col min="4" max="4" width="31.7109375" customWidth="1"/>
    <col min="5" max="5" width="4.7109375" customWidth="1"/>
    <col min="6" max="6" width="5" customWidth="1"/>
    <col min="7" max="7" width="4.7109375" customWidth="1"/>
    <col min="8" max="8" width="4.85546875" customWidth="1"/>
    <col min="9" max="9" width="23.42578125" customWidth="1"/>
    <col min="10" max="10" width="4.140625" customWidth="1"/>
    <col min="11" max="15" width="5.7109375" customWidth="1"/>
    <col min="16" max="16" width="1.7109375" customWidth="1"/>
    <col min="17" max="17" width="3.28515625" customWidth="1"/>
    <col min="18" max="18" width="4.28515625" customWidth="1"/>
    <col min="19" max="19" width="5.28515625" customWidth="1"/>
    <col min="20" max="20" width="2.7109375" customWidth="1"/>
    <col min="21" max="21" width="5.42578125" customWidth="1"/>
    <col min="22" max="22" width="7.85546875" customWidth="1"/>
    <col min="257" max="257" width="5.42578125" customWidth="1"/>
    <col min="258" max="258" width="7.140625" customWidth="1"/>
    <col min="259" max="259" width="3.5703125" customWidth="1"/>
    <col min="260" max="260" width="31.7109375" customWidth="1"/>
    <col min="261" max="261" width="4.7109375" customWidth="1"/>
    <col min="262" max="262" width="5" customWidth="1"/>
    <col min="263" max="263" width="4.7109375" customWidth="1"/>
    <col min="264" max="264" width="4.85546875" customWidth="1"/>
    <col min="265" max="265" width="23.42578125" customWidth="1"/>
    <col min="266" max="266" width="4.140625" customWidth="1"/>
    <col min="267" max="271" width="5.7109375" customWidth="1"/>
    <col min="272" max="272" width="1.7109375" customWidth="1"/>
    <col min="273" max="273" width="3.28515625" customWidth="1"/>
    <col min="274" max="274" width="4.28515625" customWidth="1"/>
    <col min="275" max="275" width="5.28515625" customWidth="1"/>
    <col min="276" max="276" width="2.7109375" customWidth="1"/>
    <col min="277" max="277" width="5.42578125" customWidth="1"/>
    <col min="278" max="278" width="7.85546875" customWidth="1"/>
    <col min="513" max="513" width="5.42578125" customWidth="1"/>
    <col min="514" max="514" width="7.140625" customWidth="1"/>
    <col min="515" max="515" width="3.5703125" customWidth="1"/>
    <col min="516" max="516" width="31.7109375" customWidth="1"/>
    <col min="517" max="517" width="4.7109375" customWidth="1"/>
    <col min="518" max="518" width="5" customWidth="1"/>
    <col min="519" max="519" width="4.7109375" customWidth="1"/>
    <col min="520" max="520" width="4.85546875" customWidth="1"/>
    <col min="521" max="521" width="23.42578125" customWidth="1"/>
    <col min="522" max="522" width="4.140625" customWidth="1"/>
    <col min="523" max="527" width="5.7109375" customWidth="1"/>
    <col min="528" max="528" width="1.7109375" customWidth="1"/>
    <col min="529" max="529" width="3.28515625" customWidth="1"/>
    <col min="530" max="530" width="4.28515625" customWidth="1"/>
    <col min="531" max="531" width="5.28515625" customWidth="1"/>
    <col min="532" max="532" width="2.7109375" customWidth="1"/>
    <col min="533" max="533" width="5.42578125" customWidth="1"/>
    <col min="534" max="534" width="7.85546875" customWidth="1"/>
    <col min="769" max="769" width="5.42578125" customWidth="1"/>
    <col min="770" max="770" width="7.140625" customWidth="1"/>
    <col min="771" max="771" width="3.5703125" customWidth="1"/>
    <col min="772" max="772" width="31.7109375" customWidth="1"/>
    <col min="773" max="773" width="4.7109375" customWidth="1"/>
    <col min="774" max="774" width="5" customWidth="1"/>
    <col min="775" max="775" width="4.7109375" customWidth="1"/>
    <col min="776" max="776" width="4.85546875" customWidth="1"/>
    <col min="777" max="777" width="23.42578125" customWidth="1"/>
    <col min="778" max="778" width="4.140625" customWidth="1"/>
    <col min="779" max="783" width="5.7109375" customWidth="1"/>
    <col min="784" max="784" width="1.7109375" customWidth="1"/>
    <col min="785" max="785" width="3.28515625" customWidth="1"/>
    <col min="786" max="786" width="4.28515625" customWidth="1"/>
    <col min="787" max="787" width="5.28515625" customWidth="1"/>
    <col min="788" max="788" width="2.7109375" customWidth="1"/>
    <col min="789" max="789" width="5.42578125" customWidth="1"/>
    <col min="790" max="790" width="7.85546875" customWidth="1"/>
    <col min="1025" max="1025" width="5.42578125" customWidth="1"/>
    <col min="1026" max="1026" width="7.140625" customWidth="1"/>
    <col min="1027" max="1027" width="3.5703125" customWidth="1"/>
    <col min="1028" max="1028" width="31.7109375" customWidth="1"/>
    <col min="1029" max="1029" width="4.7109375" customWidth="1"/>
    <col min="1030" max="1030" width="5" customWidth="1"/>
    <col min="1031" max="1031" width="4.7109375" customWidth="1"/>
    <col min="1032" max="1032" width="4.85546875" customWidth="1"/>
    <col min="1033" max="1033" width="23.42578125" customWidth="1"/>
    <col min="1034" max="1034" width="4.140625" customWidth="1"/>
    <col min="1035" max="1039" width="5.7109375" customWidth="1"/>
    <col min="1040" max="1040" width="1.7109375" customWidth="1"/>
    <col min="1041" max="1041" width="3.28515625" customWidth="1"/>
    <col min="1042" max="1042" width="4.28515625" customWidth="1"/>
    <col min="1043" max="1043" width="5.28515625" customWidth="1"/>
    <col min="1044" max="1044" width="2.7109375" customWidth="1"/>
    <col min="1045" max="1045" width="5.42578125" customWidth="1"/>
    <col min="1046" max="1046" width="7.85546875" customWidth="1"/>
    <col min="1281" max="1281" width="5.42578125" customWidth="1"/>
    <col min="1282" max="1282" width="7.140625" customWidth="1"/>
    <col min="1283" max="1283" width="3.5703125" customWidth="1"/>
    <col min="1284" max="1284" width="31.7109375" customWidth="1"/>
    <col min="1285" max="1285" width="4.7109375" customWidth="1"/>
    <col min="1286" max="1286" width="5" customWidth="1"/>
    <col min="1287" max="1287" width="4.7109375" customWidth="1"/>
    <col min="1288" max="1288" width="4.85546875" customWidth="1"/>
    <col min="1289" max="1289" width="23.42578125" customWidth="1"/>
    <col min="1290" max="1290" width="4.140625" customWidth="1"/>
    <col min="1291" max="1295" width="5.7109375" customWidth="1"/>
    <col min="1296" max="1296" width="1.7109375" customWidth="1"/>
    <col min="1297" max="1297" width="3.28515625" customWidth="1"/>
    <col min="1298" max="1298" width="4.28515625" customWidth="1"/>
    <col min="1299" max="1299" width="5.28515625" customWidth="1"/>
    <col min="1300" max="1300" width="2.7109375" customWidth="1"/>
    <col min="1301" max="1301" width="5.42578125" customWidth="1"/>
    <col min="1302" max="1302" width="7.85546875" customWidth="1"/>
    <col min="1537" max="1537" width="5.42578125" customWidth="1"/>
    <col min="1538" max="1538" width="7.140625" customWidth="1"/>
    <col min="1539" max="1539" width="3.5703125" customWidth="1"/>
    <col min="1540" max="1540" width="31.7109375" customWidth="1"/>
    <col min="1541" max="1541" width="4.7109375" customWidth="1"/>
    <col min="1542" max="1542" width="5" customWidth="1"/>
    <col min="1543" max="1543" width="4.7109375" customWidth="1"/>
    <col min="1544" max="1544" width="4.85546875" customWidth="1"/>
    <col min="1545" max="1545" width="23.42578125" customWidth="1"/>
    <col min="1546" max="1546" width="4.140625" customWidth="1"/>
    <col min="1547" max="1551" width="5.7109375" customWidth="1"/>
    <col min="1552" max="1552" width="1.7109375" customWidth="1"/>
    <col min="1553" max="1553" width="3.28515625" customWidth="1"/>
    <col min="1554" max="1554" width="4.28515625" customWidth="1"/>
    <col min="1555" max="1555" width="5.28515625" customWidth="1"/>
    <col min="1556" max="1556" width="2.7109375" customWidth="1"/>
    <col min="1557" max="1557" width="5.42578125" customWidth="1"/>
    <col min="1558" max="1558" width="7.85546875" customWidth="1"/>
    <col min="1793" max="1793" width="5.42578125" customWidth="1"/>
    <col min="1794" max="1794" width="7.140625" customWidth="1"/>
    <col min="1795" max="1795" width="3.5703125" customWidth="1"/>
    <col min="1796" max="1796" width="31.7109375" customWidth="1"/>
    <col min="1797" max="1797" width="4.7109375" customWidth="1"/>
    <col min="1798" max="1798" width="5" customWidth="1"/>
    <col min="1799" max="1799" width="4.7109375" customWidth="1"/>
    <col min="1800" max="1800" width="4.85546875" customWidth="1"/>
    <col min="1801" max="1801" width="23.42578125" customWidth="1"/>
    <col min="1802" max="1802" width="4.140625" customWidth="1"/>
    <col min="1803" max="1807" width="5.7109375" customWidth="1"/>
    <col min="1808" max="1808" width="1.7109375" customWidth="1"/>
    <col min="1809" max="1809" width="3.28515625" customWidth="1"/>
    <col min="1810" max="1810" width="4.28515625" customWidth="1"/>
    <col min="1811" max="1811" width="5.28515625" customWidth="1"/>
    <col min="1812" max="1812" width="2.7109375" customWidth="1"/>
    <col min="1813" max="1813" width="5.42578125" customWidth="1"/>
    <col min="1814" max="1814" width="7.85546875" customWidth="1"/>
    <col min="2049" max="2049" width="5.42578125" customWidth="1"/>
    <col min="2050" max="2050" width="7.140625" customWidth="1"/>
    <col min="2051" max="2051" width="3.5703125" customWidth="1"/>
    <col min="2052" max="2052" width="31.7109375" customWidth="1"/>
    <col min="2053" max="2053" width="4.7109375" customWidth="1"/>
    <col min="2054" max="2054" width="5" customWidth="1"/>
    <col min="2055" max="2055" width="4.7109375" customWidth="1"/>
    <col min="2056" max="2056" width="4.85546875" customWidth="1"/>
    <col min="2057" max="2057" width="23.42578125" customWidth="1"/>
    <col min="2058" max="2058" width="4.140625" customWidth="1"/>
    <col min="2059" max="2063" width="5.7109375" customWidth="1"/>
    <col min="2064" max="2064" width="1.7109375" customWidth="1"/>
    <col min="2065" max="2065" width="3.28515625" customWidth="1"/>
    <col min="2066" max="2066" width="4.28515625" customWidth="1"/>
    <col min="2067" max="2067" width="5.28515625" customWidth="1"/>
    <col min="2068" max="2068" width="2.7109375" customWidth="1"/>
    <col min="2069" max="2069" width="5.42578125" customWidth="1"/>
    <col min="2070" max="2070" width="7.85546875" customWidth="1"/>
    <col min="2305" max="2305" width="5.42578125" customWidth="1"/>
    <col min="2306" max="2306" width="7.140625" customWidth="1"/>
    <col min="2307" max="2307" width="3.5703125" customWidth="1"/>
    <col min="2308" max="2308" width="31.7109375" customWidth="1"/>
    <col min="2309" max="2309" width="4.7109375" customWidth="1"/>
    <col min="2310" max="2310" width="5" customWidth="1"/>
    <col min="2311" max="2311" width="4.7109375" customWidth="1"/>
    <col min="2312" max="2312" width="4.85546875" customWidth="1"/>
    <col min="2313" max="2313" width="23.42578125" customWidth="1"/>
    <col min="2314" max="2314" width="4.140625" customWidth="1"/>
    <col min="2315" max="2319" width="5.7109375" customWidth="1"/>
    <col min="2320" max="2320" width="1.7109375" customWidth="1"/>
    <col min="2321" max="2321" width="3.28515625" customWidth="1"/>
    <col min="2322" max="2322" width="4.28515625" customWidth="1"/>
    <col min="2323" max="2323" width="5.28515625" customWidth="1"/>
    <col min="2324" max="2324" width="2.7109375" customWidth="1"/>
    <col min="2325" max="2325" width="5.42578125" customWidth="1"/>
    <col min="2326" max="2326" width="7.85546875" customWidth="1"/>
    <col min="2561" max="2561" width="5.42578125" customWidth="1"/>
    <col min="2562" max="2562" width="7.140625" customWidth="1"/>
    <col min="2563" max="2563" width="3.5703125" customWidth="1"/>
    <col min="2564" max="2564" width="31.7109375" customWidth="1"/>
    <col min="2565" max="2565" width="4.7109375" customWidth="1"/>
    <col min="2566" max="2566" width="5" customWidth="1"/>
    <col min="2567" max="2567" width="4.7109375" customWidth="1"/>
    <col min="2568" max="2568" width="4.85546875" customWidth="1"/>
    <col min="2569" max="2569" width="23.42578125" customWidth="1"/>
    <col min="2570" max="2570" width="4.140625" customWidth="1"/>
    <col min="2571" max="2575" width="5.7109375" customWidth="1"/>
    <col min="2576" max="2576" width="1.7109375" customWidth="1"/>
    <col min="2577" max="2577" width="3.28515625" customWidth="1"/>
    <col min="2578" max="2578" width="4.28515625" customWidth="1"/>
    <col min="2579" max="2579" width="5.28515625" customWidth="1"/>
    <col min="2580" max="2580" width="2.7109375" customWidth="1"/>
    <col min="2581" max="2581" width="5.42578125" customWidth="1"/>
    <col min="2582" max="2582" width="7.85546875" customWidth="1"/>
    <col min="2817" max="2817" width="5.42578125" customWidth="1"/>
    <col min="2818" max="2818" width="7.140625" customWidth="1"/>
    <col min="2819" max="2819" width="3.5703125" customWidth="1"/>
    <col min="2820" max="2820" width="31.7109375" customWidth="1"/>
    <col min="2821" max="2821" width="4.7109375" customWidth="1"/>
    <col min="2822" max="2822" width="5" customWidth="1"/>
    <col min="2823" max="2823" width="4.7109375" customWidth="1"/>
    <col min="2824" max="2824" width="4.85546875" customWidth="1"/>
    <col min="2825" max="2825" width="23.42578125" customWidth="1"/>
    <col min="2826" max="2826" width="4.140625" customWidth="1"/>
    <col min="2827" max="2831" width="5.7109375" customWidth="1"/>
    <col min="2832" max="2832" width="1.7109375" customWidth="1"/>
    <col min="2833" max="2833" width="3.28515625" customWidth="1"/>
    <col min="2834" max="2834" width="4.28515625" customWidth="1"/>
    <col min="2835" max="2835" width="5.28515625" customWidth="1"/>
    <col min="2836" max="2836" width="2.7109375" customWidth="1"/>
    <col min="2837" max="2837" width="5.42578125" customWidth="1"/>
    <col min="2838" max="2838" width="7.85546875" customWidth="1"/>
    <col min="3073" max="3073" width="5.42578125" customWidth="1"/>
    <col min="3074" max="3074" width="7.140625" customWidth="1"/>
    <col min="3075" max="3075" width="3.5703125" customWidth="1"/>
    <col min="3076" max="3076" width="31.7109375" customWidth="1"/>
    <col min="3077" max="3077" width="4.7109375" customWidth="1"/>
    <col min="3078" max="3078" width="5" customWidth="1"/>
    <col min="3079" max="3079" width="4.7109375" customWidth="1"/>
    <col min="3080" max="3080" width="4.85546875" customWidth="1"/>
    <col min="3081" max="3081" width="23.42578125" customWidth="1"/>
    <col min="3082" max="3082" width="4.140625" customWidth="1"/>
    <col min="3083" max="3087" width="5.7109375" customWidth="1"/>
    <col min="3088" max="3088" width="1.7109375" customWidth="1"/>
    <col min="3089" max="3089" width="3.28515625" customWidth="1"/>
    <col min="3090" max="3090" width="4.28515625" customWidth="1"/>
    <col min="3091" max="3091" width="5.28515625" customWidth="1"/>
    <col min="3092" max="3092" width="2.7109375" customWidth="1"/>
    <col min="3093" max="3093" width="5.42578125" customWidth="1"/>
    <col min="3094" max="3094" width="7.85546875" customWidth="1"/>
    <col min="3329" max="3329" width="5.42578125" customWidth="1"/>
    <col min="3330" max="3330" width="7.140625" customWidth="1"/>
    <col min="3331" max="3331" width="3.5703125" customWidth="1"/>
    <col min="3332" max="3332" width="31.7109375" customWidth="1"/>
    <col min="3333" max="3333" width="4.7109375" customWidth="1"/>
    <col min="3334" max="3334" width="5" customWidth="1"/>
    <col min="3335" max="3335" width="4.7109375" customWidth="1"/>
    <col min="3336" max="3336" width="4.85546875" customWidth="1"/>
    <col min="3337" max="3337" width="23.42578125" customWidth="1"/>
    <col min="3338" max="3338" width="4.140625" customWidth="1"/>
    <col min="3339" max="3343" width="5.7109375" customWidth="1"/>
    <col min="3344" max="3344" width="1.7109375" customWidth="1"/>
    <col min="3345" max="3345" width="3.28515625" customWidth="1"/>
    <col min="3346" max="3346" width="4.28515625" customWidth="1"/>
    <col min="3347" max="3347" width="5.28515625" customWidth="1"/>
    <col min="3348" max="3348" width="2.7109375" customWidth="1"/>
    <col min="3349" max="3349" width="5.42578125" customWidth="1"/>
    <col min="3350" max="3350" width="7.85546875" customWidth="1"/>
    <col min="3585" max="3585" width="5.42578125" customWidth="1"/>
    <col min="3586" max="3586" width="7.140625" customWidth="1"/>
    <col min="3587" max="3587" width="3.5703125" customWidth="1"/>
    <col min="3588" max="3588" width="31.7109375" customWidth="1"/>
    <col min="3589" max="3589" width="4.7109375" customWidth="1"/>
    <col min="3590" max="3590" width="5" customWidth="1"/>
    <col min="3591" max="3591" width="4.7109375" customWidth="1"/>
    <col min="3592" max="3592" width="4.85546875" customWidth="1"/>
    <col min="3593" max="3593" width="23.42578125" customWidth="1"/>
    <col min="3594" max="3594" width="4.140625" customWidth="1"/>
    <col min="3595" max="3599" width="5.7109375" customWidth="1"/>
    <col min="3600" max="3600" width="1.7109375" customWidth="1"/>
    <col min="3601" max="3601" width="3.28515625" customWidth="1"/>
    <col min="3602" max="3602" width="4.28515625" customWidth="1"/>
    <col min="3603" max="3603" width="5.28515625" customWidth="1"/>
    <col min="3604" max="3604" width="2.7109375" customWidth="1"/>
    <col min="3605" max="3605" width="5.42578125" customWidth="1"/>
    <col min="3606" max="3606" width="7.85546875" customWidth="1"/>
    <col min="3841" max="3841" width="5.42578125" customWidth="1"/>
    <col min="3842" max="3842" width="7.140625" customWidth="1"/>
    <col min="3843" max="3843" width="3.5703125" customWidth="1"/>
    <col min="3844" max="3844" width="31.7109375" customWidth="1"/>
    <col min="3845" max="3845" width="4.7109375" customWidth="1"/>
    <col min="3846" max="3846" width="5" customWidth="1"/>
    <col min="3847" max="3847" width="4.7109375" customWidth="1"/>
    <col min="3848" max="3848" width="4.85546875" customWidth="1"/>
    <col min="3849" max="3849" width="23.42578125" customWidth="1"/>
    <col min="3850" max="3850" width="4.140625" customWidth="1"/>
    <col min="3851" max="3855" width="5.7109375" customWidth="1"/>
    <col min="3856" max="3856" width="1.7109375" customWidth="1"/>
    <col min="3857" max="3857" width="3.28515625" customWidth="1"/>
    <col min="3858" max="3858" width="4.28515625" customWidth="1"/>
    <col min="3859" max="3859" width="5.28515625" customWidth="1"/>
    <col min="3860" max="3860" width="2.7109375" customWidth="1"/>
    <col min="3861" max="3861" width="5.42578125" customWidth="1"/>
    <col min="3862" max="3862" width="7.85546875" customWidth="1"/>
    <col min="4097" max="4097" width="5.42578125" customWidth="1"/>
    <col min="4098" max="4098" width="7.140625" customWidth="1"/>
    <col min="4099" max="4099" width="3.5703125" customWidth="1"/>
    <col min="4100" max="4100" width="31.7109375" customWidth="1"/>
    <col min="4101" max="4101" width="4.7109375" customWidth="1"/>
    <col min="4102" max="4102" width="5" customWidth="1"/>
    <col min="4103" max="4103" width="4.7109375" customWidth="1"/>
    <col min="4104" max="4104" width="4.85546875" customWidth="1"/>
    <col min="4105" max="4105" width="23.42578125" customWidth="1"/>
    <col min="4106" max="4106" width="4.140625" customWidth="1"/>
    <col min="4107" max="4111" width="5.7109375" customWidth="1"/>
    <col min="4112" max="4112" width="1.7109375" customWidth="1"/>
    <col min="4113" max="4113" width="3.28515625" customWidth="1"/>
    <col min="4114" max="4114" width="4.28515625" customWidth="1"/>
    <col min="4115" max="4115" width="5.28515625" customWidth="1"/>
    <col min="4116" max="4116" width="2.7109375" customWidth="1"/>
    <col min="4117" max="4117" width="5.42578125" customWidth="1"/>
    <col min="4118" max="4118" width="7.85546875" customWidth="1"/>
    <col min="4353" max="4353" width="5.42578125" customWidth="1"/>
    <col min="4354" max="4354" width="7.140625" customWidth="1"/>
    <col min="4355" max="4355" width="3.5703125" customWidth="1"/>
    <col min="4356" max="4356" width="31.7109375" customWidth="1"/>
    <col min="4357" max="4357" width="4.7109375" customWidth="1"/>
    <col min="4358" max="4358" width="5" customWidth="1"/>
    <col min="4359" max="4359" width="4.7109375" customWidth="1"/>
    <col min="4360" max="4360" width="4.85546875" customWidth="1"/>
    <col min="4361" max="4361" width="23.42578125" customWidth="1"/>
    <col min="4362" max="4362" width="4.140625" customWidth="1"/>
    <col min="4363" max="4367" width="5.7109375" customWidth="1"/>
    <col min="4368" max="4368" width="1.7109375" customWidth="1"/>
    <col min="4369" max="4369" width="3.28515625" customWidth="1"/>
    <col min="4370" max="4370" width="4.28515625" customWidth="1"/>
    <col min="4371" max="4371" width="5.28515625" customWidth="1"/>
    <col min="4372" max="4372" width="2.7109375" customWidth="1"/>
    <col min="4373" max="4373" width="5.42578125" customWidth="1"/>
    <col min="4374" max="4374" width="7.85546875" customWidth="1"/>
    <col min="4609" max="4609" width="5.42578125" customWidth="1"/>
    <col min="4610" max="4610" width="7.140625" customWidth="1"/>
    <col min="4611" max="4611" width="3.5703125" customWidth="1"/>
    <col min="4612" max="4612" width="31.7109375" customWidth="1"/>
    <col min="4613" max="4613" width="4.7109375" customWidth="1"/>
    <col min="4614" max="4614" width="5" customWidth="1"/>
    <col min="4615" max="4615" width="4.7109375" customWidth="1"/>
    <col min="4616" max="4616" width="4.85546875" customWidth="1"/>
    <col min="4617" max="4617" width="23.42578125" customWidth="1"/>
    <col min="4618" max="4618" width="4.140625" customWidth="1"/>
    <col min="4619" max="4623" width="5.7109375" customWidth="1"/>
    <col min="4624" max="4624" width="1.7109375" customWidth="1"/>
    <col min="4625" max="4625" width="3.28515625" customWidth="1"/>
    <col min="4626" max="4626" width="4.28515625" customWidth="1"/>
    <col min="4627" max="4627" width="5.28515625" customWidth="1"/>
    <col min="4628" max="4628" width="2.7109375" customWidth="1"/>
    <col min="4629" max="4629" width="5.42578125" customWidth="1"/>
    <col min="4630" max="4630" width="7.85546875" customWidth="1"/>
    <col min="4865" max="4865" width="5.42578125" customWidth="1"/>
    <col min="4866" max="4866" width="7.140625" customWidth="1"/>
    <col min="4867" max="4867" width="3.5703125" customWidth="1"/>
    <col min="4868" max="4868" width="31.7109375" customWidth="1"/>
    <col min="4869" max="4869" width="4.7109375" customWidth="1"/>
    <col min="4870" max="4870" width="5" customWidth="1"/>
    <col min="4871" max="4871" width="4.7109375" customWidth="1"/>
    <col min="4872" max="4872" width="4.85546875" customWidth="1"/>
    <col min="4873" max="4873" width="23.42578125" customWidth="1"/>
    <col min="4874" max="4874" width="4.140625" customWidth="1"/>
    <col min="4875" max="4879" width="5.7109375" customWidth="1"/>
    <col min="4880" max="4880" width="1.7109375" customWidth="1"/>
    <col min="4881" max="4881" width="3.28515625" customWidth="1"/>
    <col min="4882" max="4882" width="4.28515625" customWidth="1"/>
    <col min="4883" max="4883" width="5.28515625" customWidth="1"/>
    <col min="4884" max="4884" width="2.7109375" customWidth="1"/>
    <col min="4885" max="4885" width="5.42578125" customWidth="1"/>
    <col min="4886" max="4886" width="7.85546875" customWidth="1"/>
    <col min="5121" max="5121" width="5.42578125" customWidth="1"/>
    <col min="5122" max="5122" width="7.140625" customWidth="1"/>
    <col min="5123" max="5123" width="3.5703125" customWidth="1"/>
    <col min="5124" max="5124" width="31.7109375" customWidth="1"/>
    <col min="5125" max="5125" width="4.7109375" customWidth="1"/>
    <col min="5126" max="5126" width="5" customWidth="1"/>
    <col min="5127" max="5127" width="4.7109375" customWidth="1"/>
    <col min="5128" max="5128" width="4.85546875" customWidth="1"/>
    <col min="5129" max="5129" width="23.42578125" customWidth="1"/>
    <col min="5130" max="5130" width="4.140625" customWidth="1"/>
    <col min="5131" max="5135" width="5.7109375" customWidth="1"/>
    <col min="5136" max="5136" width="1.7109375" customWidth="1"/>
    <col min="5137" max="5137" width="3.28515625" customWidth="1"/>
    <col min="5138" max="5138" width="4.28515625" customWidth="1"/>
    <col min="5139" max="5139" width="5.28515625" customWidth="1"/>
    <col min="5140" max="5140" width="2.7109375" customWidth="1"/>
    <col min="5141" max="5141" width="5.42578125" customWidth="1"/>
    <col min="5142" max="5142" width="7.85546875" customWidth="1"/>
    <col min="5377" max="5377" width="5.42578125" customWidth="1"/>
    <col min="5378" max="5378" width="7.140625" customWidth="1"/>
    <col min="5379" max="5379" width="3.5703125" customWidth="1"/>
    <col min="5380" max="5380" width="31.7109375" customWidth="1"/>
    <col min="5381" max="5381" width="4.7109375" customWidth="1"/>
    <col min="5382" max="5382" width="5" customWidth="1"/>
    <col min="5383" max="5383" width="4.7109375" customWidth="1"/>
    <col min="5384" max="5384" width="4.85546875" customWidth="1"/>
    <col min="5385" max="5385" width="23.42578125" customWidth="1"/>
    <col min="5386" max="5386" width="4.140625" customWidth="1"/>
    <col min="5387" max="5391" width="5.7109375" customWidth="1"/>
    <col min="5392" max="5392" width="1.7109375" customWidth="1"/>
    <col min="5393" max="5393" width="3.28515625" customWidth="1"/>
    <col min="5394" max="5394" width="4.28515625" customWidth="1"/>
    <col min="5395" max="5395" width="5.28515625" customWidth="1"/>
    <col min="5396" max="5396" width="2.7109375" customWidth="1"/>
    <col min="5397" max="5397" width="5.42578125" customWidth="1"/>
    <col min="5398" max="5398" width="7.85546875" customWidth="1"/>
    <col min="5633" max="5633" width="5.42578125" customWidth="1"/>
    <col min="5634" max="5634" width="7.140625" customWidth="1"/>
    <col min="5635" max="5635" width="3.5703125" customWidth="1"/>
    <col min="5636" max="5636" width="31.7109375" customWidth="1"/>
    <col min="5637" max="5637" width="4.7109375" customWidth="1"/>
    <col min="5638" max="5638" width="5" customWidth="1"/>
    <col min="5639" max="5639" width="4.7109375" customWidth="1"/>
    <col min="5640" max="5640" width="4.85546875" customWidth="1"/>
    <col min="5641" max="5641" width="23.42578125" customWidth="1"/>
    <col min="5642" max="5642" width="4.140625" customWidth="1"/>
    <col min="5643" max="5647" width="5.7109375" customWidth="1"/>
    <col min="5648" max="5648" width="1.7109375" customWidth="1"/>
    <col min="5649" max="5649" width="3.28515625" customWidth="1"/>
    <col min="5650" max="5650" width="4.28515625" customWidth="1"/>
    <col min="5651" max="5651" width="5.28515625" customWidth="1"/>
    <col min="5652" max="5652" width="2.7109375" customWidth="1"/>
    <col min="5653" max="5653" width="5.42578125" customWidth="1"/>
    <col min="5654" max="5654" width="7.85546875" customWidth="1"/>
    <col min="5889" max="5889" width="5.42578125" customWidth="1"/>
    <col min="5890" max="5890" width="7.140625" customWidth="1"/>
    <col min="5891" max="5891" width="3.5703125" customWidth="1"/>
    <col min="5892" max="5892" width="31.7109375" customWidth="1"/>
    <col min="5893" max="5893" width="4.7109375" customWidth="1"/>
    <col min="5894" max="5894" width="5" customWidth="1"/>
    <col min="5895" max="5895" width="4.7109375" customWidth="1"/>
    <col min="5896" max="5896" width="4.85546875" customWidth="1"/>
    <col min="5897" max="5897" width="23.42578125" customWidth="1"/>
    <col min="5898" max="5898" width="4.140625" customWidth="1"/>
    <col min="5899" max="5903" width="5.7109375" customWidth="1"/>
    <col min="5904" max="5904" width="1.7109375" customWidth="1"/>
    <col min="5905" max="5905" width="3.28515625" customWidth="1"/>
    <col min="5906" max="5906" width="4.28515625" customWidth="1"/>
    <col min="5907" max="5907" width="5.28515625" customWidth="1"/>
    <col min="5908" max="5908" width="2.7109375" customWidth="1"/>
    <col min="5909" max="5909" width="5.42578125" customWidth="1"/>
    <col min="5910" max="5910" width="7.85546875" customWidth="1"/>
    <col min="6145" max="6145" width="5.42578125" customWidth="1"/>
    <col min="6146" max="6146" width="7.140625" customWidth="1"/>
    <col min="6147" max="6147" width="3.5703125" customWidth="1"/>
    <col min="6148" max="6148" width="31.7109375" customWidth="1"/>
    <col min="6149" max="6149" width="4.7109375" customWidth="1"/>
    <col min="6150" max="6150" width="5" customWidth="1"/>
    <col min="6151" max="6151" width="4.7109375" customWidth="1"/>
    <col min="6152" max="6152" width="4.85546875" customWidth="1"/>
    <col min="6153" max="6153" width="23.42578125" customWidth="1"/>
    <col min="6154" max="6154" width="4.140625" customWidth="1"/>
    <col min="6155" max="6159" width="5.7109375" customWidth="1"/>
    <col min="6160" max="6160" width="1.7109375" customWidth="1"/>
    <col min="6161" max="6161" width="3.28515625" customWidth="1"/>
    <col min="6162" max="6162" width="4.28515625" customWidth="1"/>
    <col min="6163" max="6163" width="5.28515625" customWidth="1"/>
    <col min="6164" max="6164" width="2.7109375" customWidth="1"/>
    <col min="6165" max="6165" width="5.42578125" customWidth="1"/>
    <col min="6166" max="6166" width="7.85546875" customWidth="1"/>
    <col min="6401" max="6401" width="5.42578125" customWidth="1"/>
    <col min="6402" max="6402" width="7.140625" customWidth="1"/>
    <col min="6403" max="6403" width="3.5703125" customWidth="1"/>
    <col min="6404" max="6404" width="31.7109375" customWidth="1"/>
    <col min="6405" max="6405" width="4.7109375" customWidth="1"/>
    <col min="6406" max="6406" width="5" customWidth="1"/>
    <col min="6407" max="6407" width="4.7109375" customWidth="1"/>
    <col min="6408" max="6408" width="4.85546875" customWidth="1"/>
    <col min="6409" max="6409" width="23.42578125" customWidth="1"/>
    <col min="6410" max="6410" width="4.140625" customWidth="1"/>
    <col min="6411" max="6415" width="5.7109375" customWidth="1"/>
    <col min="6416" max="6416" width="1.7109375" customWidth="1"/>
    <col min="6417" max="6417" width="3.28515625" customWidth="1"/>
    <col min="6418" max="6418" width="4.28515625" customWidth="1"/>
    <col min="6419" max="6419" width="5.28515625" customWidth="1"/>
    <col min="6420" max="6420" width="2.7109375" customWidth="1"/>
    <col min="6421" max="6421" width="5.42578125" customWidth="1"/>
    <col min="6422" max="6422" width="7.85546875" customWidth="1"/>
    <col min="6657" max="6657" width="5.42578125" customWidth="1"/>
    <col min="6658" max="6658" width="7.140625" customWidth="1"/>
    <col min="6659" max="6659" width="3.5703125" customWidth="1"/>
    <col min="6660" max="6660" width="31.7109375" customWidth="1"/>
    <col min="6661" max="6661" width="4.7109375" customWidth="1"/>
    <col min="6662" max="6662" width="5" customWidth="1"/>
    <col min="6663" max="6663" width="4.7109375" customWidth="1"/>
    <col min="6664" max="6664" width="4.85546875" customWidth="1"/>
    <col min="6665" max="6665" width="23.42578125" customWidth="1"/>
    <col min="6666" max="6666" width="4.140625" customWidth="1"/>
    <col min="6667" max="6671" width="5.7109375" customWidth="1"/>
    <col min="6672" max="6672" width="1.7109375" customWidth="1"/>
    <col min="6673" max="6673" width="3.28515625" customWidth="1"/>
    <col min="6674" max="6674" width="4.28515625" customWidth="1"/>
    <col min="6675" max="6675" width="5.28515625" customWidth="1"/>
    <col min="6676" max="6676" width="2.7109375" customWidth="1"/>
    <col min="6677" max="6677" width="5.42578125" customWidth="1"/>
    <col min="6678" max="6678" width="7.85546875" customWidth="1"/>
    <col min="6913" max="6913" width="5.42578125" customWidth="1"/>
    <col min="6914" max="6914" width="7.140625" customWidth="1"/>
    <col min="6915" max="6915" width="3.5703125" customWidth="1"/>
    <col min="6916" max="6916" width="31.7109375" customWidth="1"/>
    <col min="6917" max="6917" width="4.7109375" customWidth="1"/>
    <col min="6918" max="6918" width="5" customWidth="1"/>
    <col min="6919" max="6919" width="4.7109375" customWidth="1"/>
    <col min="6920" max="6920" width="4.85546875" customWidth="1"/>
    <col min="6921" max="6921" width="23.42578125" customWidth="1"/>
    <col min="6922" max="6922" width="4.140625" customWidth="1"/>
    <col min="6923" max="6927" width="5.7109375" customWidth="1"/>
    <col min="6928" max="6928" width="1.7109375" customWidth="1"/>
    <col min="6929" max="6929" width="3.28515625" customWidth="1"/>
    <col min="6930" max="6930" width="4.28515625" customWidth="1"/>
    <col min="6931" max="6931" width="5.28515625" customWidth="1"/>
    <col min="6932" max="6932" width="2.7109375" customWidth="1"/>
    <col min="6933" max="6933" width="5.42578125" customWidth="1"/>
    <col min="6934" max="6934" width="7.85546875" customWidth="1"/>
    <col min="7169" max="7169" width="5.42578125" customWidth="1"/>
    <col min="7170" max="7170" width="7.140625" customWidth="1"/>
    <col min="7171" max="7171" width="3.5703125" customWidth="1"/>
    <col min="7172" max="7172" width="31.7109375" customWidth="1"/>
    <col min="7173" max="7173" width="4.7109375" customWidth="1"/>
    <col min="7174" max="7174" width="5" customWidth="1"/>
    <col min="7175" max="7175" width="4.7109375" customWidth="1"/>
    <col min="7176" max="7176" width="4.85546875" customWidth="1"/>
    <col min="7177" max="7177" width="23.42578125" customWidth="1"/>
    <col min="7178" max="7178" width="4.140625" customWidth="1"/>
    <col min="7179" max="7183" width="5.7109375" customWidth="1"/>
    <col min="7184" max="7184" width="1.7109375" customWidth="1"/>
    <col min="7185" max="7185" width="3.28515625" customWidth="1"/>
    <col min="7186" max="7186" width="4.28515625" customWidth="1"/>
    <col min="7187" max="7187" width="5.28515625" customWidth="1"/>
    <col min="7188" max="7188" width="2.7109375" customWidth="1"/>
    <col min="7189" max="7189" width="5.42578125" customWidth="1"/>
    <col min="7190" max="7190" width="7.85546875" customWidth="1"/>
    <col min="7425" max="7425" width="5.42578125" customWidth="1"/>
    <col min="7426" max="7426" width="7.140625" customWidth="1"/>
    <col min="7427" max="7427" width="3.5703125" customWidth="1"/>
    <col min="7428" max="7428" width="31.7109375" customWidth="1"/>
    <col min="7429" max="7429" width="4.7109375" customWidth="1"/>
    <col min="7430" max="7430" width="5" customWidth="1"/>
    <col min="7431" max="7431" width="4.7109375" customWidth="1"/>
    <col min="7432" max="7432" width="4.85546875" customWidth="1"/>
    <col min="7433" max="7433" width="23.42578125" customWidth="1"/>
    <col min="7434" max="7434" width="4.140625" customWidth="1"/>
    <col min="7435" max="7439" width="5.7109375" customWidth="1"/>
    <col min="7440" max="7440" width="1.7109375" customWidth="1"/>
    <col min="7441" max="7441" width="3.28515625" customWidth="1"/>
    <col min="7442" max="7442" width="4.28515625" customWidth="1"/>
    <col min="7443" max="7443" width="5.28515625" customWidth="1"/>
    <col min="7444" max="7444" width="2.7109375" customWidth="1"/>
    <col min="7445" max="7445" width="5.42578125" customWidth="1"/>
    <col min="7446" max="7446" width="7.85546875" customWidth="1"/>
    <col min="7681" max="7681" width="5.42578125" customWidth="1"/>
    <col min="7682" max="7682" width="7.140625" customWidth="1"/>
    <col min="7683" max="7683" width="3.5703125" customWidth="1"/>
    <col min="7684" max="7684" width="31.7109375" customWidth="1"/>
    <col min="7685" max="7685" width="4.7109375" customWidth="1"/>
    <col min="7686" max="7686" width="5" customWidth="1"/>
    <col min="7687" max="7687" width="4.7109375" customWidth="1"/>
    <col min="7688" max="7688" width="4.85546875" customWidth="1"/>
    <col min="7689" max="7689" width="23.42578125" customWidth="1"/>
    <col min="7690" max="7690" width="4.140625" customWidth="1"/>
    <col min="7691" max="7695" width="5.7109375" customWidth="1"/>
    <col min="7696" max="7696" width="1.7109375" customWidth="1"/>
    <col min="7697" max="7697" width="3.28515625" customWidth="1"/>
    <col min="7698" max="7698" width="4.28515625" customWidth="1"/>
    <col min="7699" max="7699" width="5.28515625" customWidth="1"/>
    <col min="7700" max="7700" width="2.7109375" customWidth="1"/>
    <col min="7701" max="7701" width="5.42578125" customWidth="1"/>
    <col min="7702" max="7702" width="7.85546875" customWidth="1"/>
    <col min="7937" max="7937" width="5.42578125" customWidth="1"/>
    <col min="7938" max="7938" width="7.140625" customWidth="1"/>
    <col min="7939" max="7939" width="3.5703125" customWidth="1"/>
    <col min="7940" max="7940" width="31.7109375" customWidth="1"/>
    <col min="7941" max="7941" width="4.7109375" customWidth="1"/>
    <col min="7942" max="7942" width="5" customWidth="1"/>
    <col min="7943" max="7943" width="4.7109375" customWidth="1"/>
    <col min="7944" max="7944" width="4.85546875" customWidth="1"/>
    <col min="7945" max="7945" width="23.42578125" customWidth="1"/>
    <col min="7946" max="7946" width="4.140625" customWidth="1"/>
    <col min="7947" max="7951" width="5.7109375" customWidth="1"/>
    <col min="7952" max="7952" width="1.7109375" customWidth="1"/>
    <col min="7953" max="7953" width="3.28515625" customWidth="1"/>
    <col min="7954" max="7954" width="4.28515625" customWidth="1"/>
    <col min="7955" max="7955" width="5.28515625" customWidth="1"/>
    <col min="7956" max="7956" width="2.7109375" customWidth="1"/>
    <col min="7957" max="7957" width="5.42578125" customWidth="1"/>
    <col min="7958" max="7958" width="7.85546875" customWidth="1"/>
    <col min="8193" max="8193" width="5.42578125" customWidth="1"/>
    <col min="8194" max="8194" width="7.140625" customWidth="1"/>
    <col min="8195" max="8195" width="3.5703125" customWidth="1"/>
    <col min="8196" max="8196" width="31.7109375" customWidth="1"/>
    <col min="8197" max="8197" width="4.7109375" customWidth="1"/>
    <col min="8198" max="8198" width="5" customWidth="1"/>
    <col min="8199" max="8199" width="4.7109375" customWidth="1"/>
    <col min="8200" max="8200" width="4.85546875" customWidth="1"/>
    <col min="8201" max="8201" width="23.42578125" customWidth="1"/>
    <col min="8202" max="8202" width="4.140625" customWidth="1"/>
    <col min="8203" max="8207" width="5.7109375" customWidth="1"/>
    <col min="8208" max="8208" width="1.7109375" customWidth="1"/>
    <col min="8209" max="8209" width="3.28515625" customWidth="1"/>
    <col min="8210" max="8210" width="4.28515625" customWidth="1"/>
    <col min="8211" max="8211" width="5.28515625" customWidth="1"/>
    <col min="8212" max="8212" width="2.7109375" customWidth="1"/>
    <col min="8213" max="8213" width="5.42578125" customWidth="1"/>
    <col min="8214" max="8214" width="7.85546875" customWidth="1"/>
    <col min="8449" max="8449" width="5.42578125" customWidth="1"/>
    <col min="8450" max="8450" width="7.140625" customWidth="1"/>
    <col min="8451" max="8451" width="3.5703125" customWidth="1"/>
    <col min="8452" max="8452" width="31.7109375" customWidth="1"/>
    <col min="8453" max="8453" width="4.7109375" customWidth="1"/>
    <col min="8454" max="8454" width="5" customWidth="1"/>
    <col min="8455" max="8455" width="4.7109375" customWidth="1"/>
    <col min="8456" max="8456" width="4.85546875" customWidth="1"/>
    <col min="8457" max="8457" width="23.42578125" customWidth="1"/>
    <col min="8458" max="8458" width="4.140625" customWidth="1"/>
    <col min="8459" max="8463" width="5.7109375" customWidth="1"/>
    <col min="8464" max="8464" width="1.7109375" customWidth="1"/>
    <col min="8465" max="8465" width="3.28515625" customWidth="1"/>
    <col min="8466" max="8466" width="4.28515625" customWidth="1"/>
    <col min="8467" max="8467" width="5.28515625" customWidth="1"/>
    <col min="8468" max="8468" width="2.7109375" customWidth="1"/>
    <col min="8469" max="8469" width="5.42578125" customWidth="1"/>
    <col min="8470" max="8470" width="7.85546875" customWidth="1"/>
    <col min="8705" max="8705" width="5.42578125" customWidth="1"/>
    <col min="8706" max="8706" width="7.140625" customWidth="1"/>
    <col min="8707" max="8707" width="3.5703125" customWidth="1"/>
    <col min="8708" max="8708" width="31.7109375" customWidth="1"/>
    <col min="8709" max="8709" width="4.7109375" customWidth="1"/>
    <col min="8710" max="8710" width="5" customWidth="1"/>
    <col min="8711" max="8711" width="4.7109375" customWidth="1"/>
    <col min="8712" max="8712" width="4.85546875" customWidth="1"/>
    <col min="8713" max="8713" width="23.42578125" customWidth="1"/>
    <col min="8714" max="8714" width="4.140625" customWidth="1"/>
    <col min="8715" max="8719" width="5.7109375" customWidth="1"/>
    <col min="8720" max="8720" width="1.7109375" customWidth="1"/>
    <col min="8721" max="8721" width="3.28515625" customWidth="1"/>
    <col min="8722" max="8722" width="4.28515625" customWidth="1"/>
    <col min="8723" max="8723" width="5.28515625" customWidth="1"/>
    <col min="8724" max="8724" width="2.7109375" customWidth="1"/>
    <col min="8725" max="8725" width="5.42578125" customWidth="1"/>
    <col min="8726" max="8726" width="7.85546875" customWidth="1"/>
    <col min="8961" max="8961" width="5.42578125" customWidth="1"/>
    <col min="8962" max="8962" width="7.140625" customWidth="1"/>
    <col min="8963" max="8963" width="3.5703125" customWidth="1"/>
    <col min="8964" max="8964" width="31.7109375" customWidth="1"/>
    <col min="8965" max="8965" width="4.7109375" customWidth="1"/>
    <col min="8966" max="8966" width="5" customWidth="1"/>
    <col min="8967" max="8967" width="4.7109375" customWidth="1"/>
    <col min="8968" max="8968" width="4.85546875" customWidth="1"/>
    <col min="8969" max="8969" width="23.42578125" customWidth="1"/>
    <col min="8970" max="8970" width="4.140625" customWidth="1"/>
    <col min="8971" max="8975" width="5.7109375" customWidth="1"/>
    <col min="8976" max="8976" width="1.7109375" customWidth="1"/>
    <col min="8977" max="8977" width="3.28515625" customWidth="1"/>
    <col min="8978" max="8978" width="4.28515625" customWidth="1"/>
    <col min="8979" max="8979" width="5.28515625" customWidth="1"/>
    <col min="8980" max="8980" width="2.7109375" customWidth="1"/>
    <col min="8981" max="8981" width="5.42578125" customWidth="1"/>
    <col min="8982" max="8982" width="7.85546875" customWidth="1"/>
    <col min="9217" max="9217" width="5.42578125" customWidth="1"/>
    <col min="9218" max="9218" width="7.140625" customWidth="1"/>
    <col min="9219" max="9219" width="3.5703125" customWidth="1"/>
    <col min="9220" max="9220" width="31.7109375" customWidth="1"/>
    <col min="9221" max="9221" width="4.7109375" customWidth="1"/>
    <col min="9222" max="9222" width="5" customWidth="1"/>
    <col min="9223" max="9223" width="4.7109375" customWidth="1"/>
    <col min="9224" max="9224" width="4.85546875" customWidth="1"/>
    <col min="9225" max="9225" width="23.42578125" customWidth="1"/>
    <col min="9226" max="9226" width="4.140625" customWidth="1"/>
    <col min="9227" max="9231" width="5.7109375" customWidth="1"/>
    <col min="9232" max="9232" width="1.7109375" customWidth="1"/>
    <col min="9233" max="9233" width="3.28515625" customWidth="1"/>
    <col min="9234" max="9234" width="4.28515625" customWidth="1"/>
    <col min="9235" max="9235" width="5.28515625" customWidth="1"/>
    <col min="9236" max="9236" width="2.7109375" customWidth="1"/>
    <col min="9237" max="9237" width="5.42578125" customWidth="1"/>
    <col min="9238" max="9238" width="7.85546875" customWidth="1"/>
    <col min="9473" max="9473" width="5.42578125" customWidth="1"/>
    <col min="9474" max="9474" width="7.140625" customWidth="1"/>
    <col min="9475" max="9475" width="3.5703125" customWidth="1"/>
    <col min="9476" max="9476" width="31.7109375" customWidth="1"/>
    <col min="9477" max="9477" width="4.7109375" customWidth="1"/>
    <col min="9478" max="9478" width="5" customWidth="1"/>
    <col min="9479" max="9479" width="4.7109375" customWidth="1"/>
    <col min="9480" max="9480" width="4.85546875" customWidth="1"/>
    <col min="9481" max="9481" width="23.42578125" customWidth="1"/>
    <col min="9482" max="9482" width="4.140625" customWidth="1"/>
    <col min="9483" max="9487" width="5.7109375" customWidth="1"/>
    <col min="9488" max="9488" width="1.7109375" customWidth="1"/>
    <col min="9489" max="9489" width="3.28515625" customWidth="1"/>
    <col min="9490" max="9490" width="4.28515625" customWidth="1"/>
    <col min="9491" max="9491" width="5.28515625" customWidth="1"/>
    <col min="9492" max="9492" width="2.7109375" customWidth="1"/>
    <col min="9493" max="9493" width="5.42578125" customWidth="1"/>
    <col min="9494" max="9494" width="7.85546875" customWidth="1"/>
    <col min="9729" max="9729" width="5.42578125" customWidth="1"/>
    <col min="9730" max="9730" width="7.140625" customWidth="1"/>
    <col min="9731" max="9731" width="3.5703125" customWidth="1"/>
    <col min="9732" max="9732" width="31.7109375" customWidth="1"/>
    <col min="9733" max="9733" width="4.7109375" customWidth="1"/>
    <col min="9734" max="9734" width="5" customWidth="1"/>
    <col min="9735" max="9735" width="4.7109375" customWidth="1"/>
    <col min="9736" max="9736" width="4.85546875" customWidth="1"/>
    <col min="9737" max="9737" width="23.42578125" customWidth="1"/>
    <col min="9738" max="9738" width="4.140625" customWidth="1"/>
    <col min="9739" max="9743" width="5.7109375" customWidth="1"/>
    <col min="9744" max="9744" width="1.7109375" customWidth="1"/>
    <col min="9745" max="9745" width="3.28515625" customWidth="1"/>
    <col min="9746" max="9746" width="4.28515625" customWidth="1"/>
    <col min="9747" max="9747" width="5.28515625" customWidth="1"/>
    <col min="9748" max="9748" width="2.7109375" customWidth="1"/>
    <col min="9749" max="9749" width="5.42578125" customWidth="1"/>
    <col min="9750" max="9750" width="7.85546875" customWidth="1"/>
    <col min="9985" max="9985" width="5.42578125" customWidth="1"/>
    <col min="9986" max="9986" width="7.140625" customWidth="1"/>
    <col min="9987" max="9987" width="3.5703125" customWidth="1"/>
    <col min="9988" max="9988" width="31.7109375" customWidth="1"/>
    <col min="9989" max="9989" width="4.7109375" customWidth="1"/>
    <col min="9990" max="9990" width="5" customWidth="1"/>
    <col min="9991" max="9991" width="4.7109375" customWidth="1"/>
    <col min="9992" max="9992" width="4.85546875" customWidth="1"/>
    <col min="9993" max="9993" width="23.42578125" customWidth="1"/>
    <col min="9994" max="9994" width="4.140625" customWidth="1"/>
    <col min="9995" max="9999" width="5.7109375" customWidth="1"/>
    <col min="10000" max="10000" width="1.7109375" customWidth="1"/>
    <col min="10001" max="10001" width="3.28515625" customWidth="1"/>
    <col min="10002" max="10002" width="4.28515625" customWidth="1"/>
    <col min="10003" max="10003" width="5.28515625" customWidth="1"/>
    <col min="10004" max="10004" width="2.7109375" customWidth="1"/>
    <col min="10005" max="10005" width="5.42578125" customWidth="1"/>
    <col min="10006" max="10006" width="7.85546875" customWidth="1"/>
    <col min="10241" max="10241" width="5.42578125" customWidth="1"/>
    <col min="10242" max="10242" width="7.140625" customWidth="1"/>
    <col min="10243" max="10243" width="3.5703125" customWidth="1"/>
    <col min="10244" max="10244" width="31.7109375" customWidth="1"/>
    <col min="10245" max="10245" width="4.7109375" customWidth="1"/>
    <col min="10246" max="10246" width="5" customWidth="1"/>
    <col min="10247" max="10247" width="4.7109375" customWidth="1"/>
    <col min="10248" max="10248" width="4.85546875" customWidth="1"/>
    <col min="10249" max="10249" width="23.42578125" customWidth="1"/>
    <col min="10250" max="10250" width="4.140625" customWidth="1"/>
    <col min="10251" max="10255" width="5.7109375" customWidth="1"/>
    <col min="10256" max="10256" width="1.7109375" customWidth="1"/>
    <col min="10257" max="10257" width="3.28515625" customWidth="1"/>
    <col min="10258" max="10258" width="4.28515625" customWidth="1"/>
    <col min="10259" max="10259" width="5.28515625" customWidth="1"/>
    <col min="10260" max="10260" width="2.7109375" customWidth="1"/>
    <col min="10261" max="10261" width="5.42578125" customWidth="1"/>
    <col min="10262" max="10262" width="7.85546875" customWidth="1"/>
    <col min="10497" max="10497" width="5.42578125" customWidth="1"/>
    <col min="10498" max="10498" width="7.140625" customWidth="1"/>
    <col min="10499" max="10499" width="3.5703125" customWidth="1"/>
    <col min="10500" max="10500" width="31.7109375" customWidth="1"/>
    <col min="10501" max="10501" width="4.7109375" customWidth="1"/>
    <col min="10502" max="10502" width="5" customWidth="1"/>
    <col min="10503" max="10503" width="4.7109375" customWidth="1"/>
    <col min="10504" max="10504" width="4.85546875" customWidth="1"/>
    <col min="10505" max="10505" width="23.42578125" customWidth="1"/>
    <col min="10506" max="10506" width="4.140625" customWidth="1"/>
    <col min="10507" max="10511" width="5.7109375" customWidth="1"/>
    <col min="10512" max="10512" width="1.7109375" customWidth="1"/>
    <col min="10513" max="10513" width="3.28515625" customWidth="1"/>
    <col min="10514" max="10514" width="4.28515625" customWidth="1"/>
    <col min="10515" max="10515" width="5.28515625" customWidth="1"/>
    <col min="10516" max="10516" width="2.7109375" customWidth="1"/>
    <col min="10517" max="10517" width="5.42578125" customWidth="1"/>
    <col min="10518" max="10518" width="7.85546875" customWidth="1"/>
    <col min="10753" max="10753" width="5.42578125" customWidth="1"/>
    <col min="10754" max="10754" width="7.140625" customWidth="1"/>
    <col min="10755" max="10755" width="3.5703125" customWidth="1"/>
    <col min="10756" max="10756" width="31.7109375" customWidth="1"/>
    <col min="10757" max="10757" width="4.7109375" customWidth="1"/>
    <col min="10758" max="10758" width="5" customWidth="1"/>
    <col min="10759" max="10759" width="4.7109375" customWidth="1"/>
    <col min="10760" max="10760" width="4.85546875" customWidth="1"/>
    <col min="10761" max="10761" width="23.42578125" customWidth="1"/>
    <col min="10762" max="10762" width="4.140625" customWidth="1"/>
    <col min="10763" max="10767" width="5.7109375" customWidth="1"/>
    <col min="10768" max="10768" width="1.7109375" customWidth="1"/>
    <col min="10769" max="10769" width="3.28515625" customWidth="1"/>
    <col min="10770" max="10770" width="4.28515625" customWidth="1"/>
    <col min="10771" max="10771" width="5.28515625" customWidth="1"/>
    <col min="10772" max="10772" width="2.7109375" customWidth="1"/>
    <col min="10773" max="10773" width="5.42578125" customWidth="1"/>
    <col min="10774" max="10774" width="7.85546875" customWidth="1"/>
    <col min="11009" max="11009" width="5.42578125" customWidth="1"/>
    <col min="11010" max="11010" width="7.140625" customWidth="1"/>
    <col min="11011" max="11011" width="3.5703125" customWidth="1"/>
    <col min="11012" max="11012" width="31.7109375" customWidth="1"/>
    <col min="11013" max="11013" width="4.7109375" customWidth="1"/>
    <col min="11014" max="11014" width="5" customWidth="1"/>
    <col min="11015" max="11015" width="4.7109375" customWidth="1"/>
    <col min="11016" max="11016" width="4.85546875" customWidth="1"/>
    <col min="11017" max="11017" width="23.42578125" customWidth="1"/>
    <col min="11018" max="11018" width="4.140625" customWidth="1"/>
    <col min="11019" max="11023" width="5.7109375" customWidth="1"/>
    <col min="11024" max="11024" width="1.7109375" customWidth="1"/>
    <col min="11025" max="11025" width="3.28515625" customWidth="1"/>
    <col min="11026" max="11026" width="4.28515625" customWidth="1"/>
    <col min="11027" max="11027" width="5.28515625" customWidth="1"/>
    <col min="11028" max="11028" width="2.7109375" customWidth="1"/>
    <col min="11029" max="11029" width="5.42578125" customWidth="1"/>
    <col min="11030" max="11030" width="7.85546875" customWidth="1"/>
    <col min="11265" max="11265" width="5.42578125" customWidth="1"/>
    <col min="11266" max="11266" width="7.140625" customWidth="1"/>
    <col min="11267" max="11267" width="3.5703125" customWidth="1"/>
    <col min="11268" max="11268" width="31.7109375" customWidth="1"/>
    <col min="11269" max="11269" width="4.7109375" customWidth="1"/>
    <col min="11270" max="11270" width="5" customWidth="1"/>
    <col min="11271" max="11271" width="4.7109375" customWidth="1"/>
    <col min="11272" max="11272" width="4.85546875" customWidth="1"/>
    <col min="11273" max="11273" width="23.42578125" customWidth="1"/>
    <col min="11274" max="11274" width="4.140625" customWidth="1"/>
    <col min="11275" max="11279" width="5.7109375" customWidth="1"/>
    <col min="11280" max="11280" width="1.7109375" customWidth="1"/>
    <col min="11281" max="11281" width="3.28515625" customWidth="1"/>
    <col min="11282" max="11282" width="4.28515625" customWidth="1"/>
    <col min="11283" max="11283" width="5.28515625" customWidth="1"/>
    <col min="11284" max="11284" width="2.7109375" customWidth="1"/>
    <col min="11285" max="11285" width="5.42578125" customWidth="1"/>
    <col min="11286" max="11286" width="7.85546875" customWidth="1"/>
    <col min="11521" max="11521" width="5.42578125" customWidth="1"/>
    <col min="11522" max="11522" width="7.140625" customWidth="1"/>
    <col min="11523" max="11523" width="3.5703125" customWidth="1"/>
    <col min="11524" max="11524" width="31.7109375" customWidth="1"/>
    <col min="11525" max="11525" width="4.7109375" customWidth="1"/>
    <col min="11526" max="11526" width="5" customWidth="1"/>
    <col min="11527" max="11527" width="4.7109375" customWidth="1"/>
    <col min="11528" max="11528" width="4.85546875" customWidth="1"/>
    <col min="11529" max="11529" width="23.42578125" customWidth="1"/>
    <col min="11530" max="11530" width="4.140625" customWidth="1"/>
    <col min="11531" max="11535" width="5.7109375" customWidth="1"/>
    <col min="11536" max="11536" width="1.7109375" customWidth="1"/>
    <col min="11537" max="11537" width="3.28515625" customWidth="1"/>
    <col min="11538" max="11538" width="4.28515625" customWidth="1"/>
    <col min="11539" max="11539" width="5.28515625" customWidth="1"/>
    <col min="11540" max="11540" width="2.7109375" customWidth="1"/>
    <col min="11541" max="11541" width="5.42578125" customWidth="1"/>
    <col min="11542" max="11542" width="7.85546875" customWidth="1"/>
    <col min="11777" max="11777" width="5.42578125" customWidth="1"/>
    <col min="11778" max="11778" width="7.140625" customWidth="1"/>
    <col min="11779" max="11779" width="3.5703125" customWidth="1"/>
    <col min="11780" max="11780" width="31.7109375" customWidth="1"/>
    <col min="11781" max="11781" width="4.7109375" customWidth="1"/>
    <col min="11782" max="11782" width="5" customWidth="1"/>
    <col min="11783" max="11783" width="4.7109375" customWidth="1"/>
    <col min="11784" max="11784" width="4.85546875" customWidth="1"/>
    <col min="11785" max="11785" width="23.42578125" customWidth="1"/>
    <col min="11786" max="11786" width="4.140625" customWidth="1"/>
    <col min="11787" max="11791" width="5.7109375" customWidth="1"/>
    <col min="11792" max="11792" width="1.7109375" customWidth="1"/>
    <col min="11793" max="11793" width="3.28515625" customWidth="1"/>
    <col min="11794" max="11794" width="4.28515625" customWidth="1"/>
    <col min="11795" max="11795" width="5.28515625" customWidth="1"/>
    <col min="11796" max="11796" width="2.7109375" customWidth="1"/>
    <col min="11797" max="11797" width="5.42578125" customWidth="1"/>
    <col min="11798" max="11798" width="7.85546875" customWidth="1"/>
    <col min="12033" max="12033" width="5.42578125" customWidth="1"/>
    <col min="12034" max="12034" width="7.140625" customWidth="1"/>
    <col min="12035" max="12035" width="3.5703125" customWidth="1"/>
    <col min="12036" max="12036" width="31.7109375" customWidth="1"/>
    <col min="12037" max="12037" width="4.7109375" customWidth="1"/>
    <col min="12038" max="12038" width="5" customWidth="1"/>
    <col min="12039" max="12039" width="4.7109375" customWidth="1"/>
    <col min="12040" max="12040" width="4.85546875" customWidth="1"/>
    <col min="12041" max="12041" width="23.42578125" customWidth="1"/>
    <col min="12042" max="12042" width="4.140625" customWidth="1"/>
    <col min="12043" max="12047" width="5.7109375" customWidth="1"/>
    <col min="12048" max="12048" width="1.7109375" customWidth="1"/>
    <col min="12049" max="12049" width="3.28515625" customWidth="1"/>
    <col min="12050" max="12050" width="4.28515625" customWidth="1"/>
    <col min="12051" max="12051" width="5.28515625" customWidth="1"/>
    <col min="12052" max="12052" width="2.7109375" customWidth="1"/>
    <col min="12053" max="12053" width="5.42578125" customWidth="1"/>
    <col min="12054" max="12054" width="7.85546875" customWidth="1"/>
    <col min="12289" max="12289" width="5.42578125" customWidth="1"/>
    <col min="12290" max="12290" width="7.140625" customWidth="1"/>
    <col min="12291" max="12291" width="3.5703125" customWidth="1"/>
    <col min="12292" max="12292" width="31.7109375" customWidth="1"/>
    <col min="12293" max="12293" width="4.7109375" customWidth="1"/>
    <col min="12294" max="12294" width="5" customWidth="1"/>
    <col min="12295" max="12295" width="4.7109375" customWidth="1"/>
    <col min="12296" max="12296" width="4.85546875" customWidth="1"/>
    <col min="12297" max="12297" width="23.42578125" customWidth="1"/>
    <col min="12298" max="12298" width="4.140625" customWidth="1"/>
    <col min="12299" max="12303" width="5.7109375" customWidth="1"/>
    <col min="12304" max="12304" width="1.7109375" customWidth="1"/>
    <col min="12305" max="12305" width="3.28515625" customWidth="1"/>
    <col min="12306" max="12306" width="4.28515625" customWidth="1"/>
    <col min="12307" max="12307" width="5.28515625" customWidth="1"/>
    <col min="12308" max="12308" width="2.7109375" customWidth="1"/>
    <col min="12309" max="12309" width="5.42578125" customWidth="1"/>
    <col min="12310" max="12310" width="7.85546875" customWidth="1"/>
    <col min="12545" max="12545" width="5.42578125" customWidth="1"/>
    <col min="12546" max="12546" width="7.140625" customWidth="1"/>
    <col min="12547" max="12547" width="3.5703125" customWidth="1"/>
    <col min="12548" max="12548" width="31.7109375" customWidth="1"/>
    <col min="12549" max="12549" width="4.7109375" customWidth="1"/>
    <col min="12550" max="12550" width="5" customWidth="1"/>
    <col min="12551" max="12551" width="4.7109375" customWidth="1"/>
    <col min="12552" max="12552" width="4.85546875" customWidth="1"/>
    <col min="12553" max="12553" width="23.42578125" customWidth="1"/>
    <col min="12554" max="12554" width="4.140625" customWidth="1"/>
    <col min="12555" max="12559" width="5.7109375" customWidth="1"/>
    <col min="12560" max="12560" width="1.7109375" customWidth="1"/>
    <col min="12561" max="12561" width="3.28515625" customWidth="1"/>
    <col min="12562" max="12562" width="4.28515625" customWidth="1"/>
    <col min="12563" max="12563" width="5.28515625" customWidth="1"/>
    <col min="12564" max="12564" width="2.7109375" customWidth="1"/>
    <col min="12565" max="12565" width="5.42578125" customWidth="1"/>
    <col min="12566" max="12566" width="7.85546875" customWidth="1"/>
    <col min="12801" max="12801" width="5.42578125" customWidth="1"/>
    <col min="12802" max="12802" width="7.140625" customWidth="1"/>
    <col min="12803" max="12803" width="3.5703125" customWidth="1"/>
    <col min="12804" max="12804" width="31.7109375" customWidth="1"/>
    <col min="12805" max="12805" width="4.7109375" customWidth="1"/>
    <col min="12806" max="12806" width="5" customWidth="1"/>
    <col min="12807" max="12807" width="4.7109375" customWidth="1"/>
    <col min="12808" max="12808" width="4.85546875" customWidth="1"/>
    <col min="12809" max="12809" width="23.42578125" customWidth="1"/>
    <col min="12810" max="12810" width="4.140625" customWidth="1"/>
    <col min="12811" max="12815" width="5.7109375" customWidth="1"/>
    <col min="12816" max="12816" width="1.7109375" customWidth="1"/>
    <col min="12817" max="12817" width="3.28515625" customWidth="1"/>
    <col min="12818" max="12818" width="4.28515625" customWidth="1"/>
    <col min="12819" max="12819" width="5.28515625" customWidth="1"/>
    <col min="12820" max="12820" width="2.7109375" customWidth="1"/>
    <col min="12821" max="12821" width="5.42578125" customWidth="1"/>
    <col min="12822" max="12822" width="7.85546875" customWidth="1"/>
    <col min="13057" max="13057" width="5.42578125" customWidth="1"/>
    <col min="13058" max="13058" width="7.140625" customWidth="1"/>
    <col min="13059" max="13059" width="3.5703125" customWidth="1"/>
    <col min="13060" max="13060" width="31.7109375" customWidth="1"/>
    <col min="13061" max="13061" width="4.7109375" customWidth="1"/>
    <col min="13062" max="13062" width="5" customWidth="1"/>
    <col min="13063" max="13063" width="4.7109375" customWidth="1"/>
    <col min="13064" max="13064" width="4.85546875" customWidth="1"/>
    <col min="13065" max="13065" width="23.42578125" customWidth="1"/>
    <col min="13066" max="13066" width="4.140625" customWidth="1"/>
    <col min="13067" max="13071" width="5.7109375" customWidth="1"/>
    <col min="13072" max="13072" width="1.7109375" customWidth="1"/>
    <col min="13073" max="13073" width="3.28515625" customWidth="1"/>
    <col min="13074" max="13074" width="4.28515625" customWidth="1"/>
    <col min="13075" max="13075" width="5.28515625" customWidth="1"/>
    <col min="13076" max="13076" width="2.7109375" customWidth="1"/>
    <col min="13077" max="13077" width="5.42578125" customWidth="1"/>
    <col min="13078" max="13078" width="7.85546875" customWidth="1"/>
    <col min="13313" max="13313" width="5.42578125" customWidth="1"/>
    <col min="13314" max="13314" width="7.140625" customWidth="1"/>
    <col min="13315" max="13315" width="3.5703125" customWidth="1"/>
    <col min="13316" max="13316" width="31.7109375" customWidth="1"/>
    <col min="13317" max="13317" width="4.7109375" customWidth="1"/>
    <col min="13318" max="13318" width="5" customWidth="1"/>
    <col min="13319" max="13319" width="4.7109375" customWidth="1"/>
    <col min="13320" max="13320" width="4.85546875" customWidth="1"/>
    <col min="13321" max="13321" width="23.42578125" customWidth="1"/>
    <col min="13322" max="13322" width="4.140625" customWidth="1"/>
    <col min="13323" max="13327" width="5.7109375" customWidth="1"/>
    <col min="13328" max="13328" width="1.7109375" customWidth="1"/>
    <col min="13329" max="13329" width="3.28515625" customWidth="1"/>
    <col min="13330" max="13330" width="4.28515625" customWidth="1"/>
    <col min="13331" max="13331" width="5.28515625" customWidth="1"/>
    <col min="13332" max="13332" width="2.7109375" customWidth="1"/>
    <col min="13333" max="13333" width="5.42578125" customWidth="1"/>
    <col min="13334" max="13334" width="7.85546875" customWidth="1"/>
    <col min="13569" max="13569" width="5.42578125" customWidth="1"/>
    <col min="13570" max="13570" width="7.140625" customWidth="1"/>
    <col min="13571" max="13571" width="3.5703125" customWidth="1"/>
    <col min="13572" max="13572" width="31.7109375" customWidth="1"/>
    <col min="13573" max="13573" width="4.7109375" customWidth="1"/>
    <col min="13574" max="13574" width="5" customWidth="1"/>
    <col min="13575" max="13575" width="4.7109375" customWidth="1"/>
    <col min="13576" max="13576" width="4.85546875" customWidth="1"/>
    <col min="13577" max="13577" width="23.42578125" customWidth="1"/>
    <col min="13578" max="13578" width="4.140625" customWidth="1"/>
    <col min="13579" max="13583" width="5.7109375" customWidth="1"/>
    <col min="13584" max="13584" width="1.7109375" customWidth="1"/>
    <col min="13585" max="13585" width="3.28515625" customWidth="1"/>
    <col min="13586" max="13586" width="4.28515625" customWidth="1"/>
    <col min="13587" max="13587" width="5.28515625" customWidth="1"/>
    <col min="13588" max="13588" width="2.7109375" customWidth="1"/>
    <col min="13589" max="13589" width="5.42578125" customWidth="1"/>
    <col min="13590" max="13590" width="7.85546875" customWidth="1"/>
    <col min="13825" max="13825" width="5.42578125" customWidth="1"/>
    <col min="13826" max="13826" width="7.140625" customWidth="1"/>
    <col min="13827" max="13827" width="3.5703125" customWidth="1"/>
    <col min="13828" max="13828" width="31.7109375" customWidth="1"/>
    <col min="13829" max="13829" width="4.7109375" customWidth="1"/>
    <col min="13830" max="13830" width="5" customWidth="1"/>
    <col min="13831" max="13831" width="4.7109375" customWidth="1"/>
    <col min="13832" max="13832" width="4.85546875" customWidth="1"/>
    <col min="13833" max="13833" width="23.42578125" customWidth="1"/>
    <col min="13834" max="13834" width="4.140625" customWidth="1"/>
    <col min="13835" max="13839" width="5.7109375" customWidth="1"/>
    <col min="13840" max="13840" width="1.7109375" customWidth="1"/>
    <col min="13841" max="13841" width="3.28515625" customWidth="1"/>
    <col min="13842" max="13842" width="4.28515625" customWidth="1"/>
    <col min="13843" max="13843" width="5.28515625" customWidth="1"/>
    <col min="13844" max="13844" width="2.7109375" customWidth="1"/>
    <col min="13845" max="13845" width="5.42578125" customWidth="1"/>
    <col min="13846" max="13846" width="7.85546875" customWidth="1"/>
    <col min="14081" max="14081" width="5.42578125" customWidth="1"/>
    <col min="14082" max="14082" width="7.140625" customWidth="1"/>
    <col min="14083" max="14083" width="3.5703125" customWidth="1"/>
    <col min="14084" max="14084" width="31.7109375" customWidth="1"/>
    <col min="14085" max="14085" width="4.7109375" customWidth="1"/>
    <col min="14086" max="14086" width="5" customWidth="1"/>
    <col min="14087" max="14087" width="4.7109375" customWidth="1"/>
    <col min="14088" max="14088" width="4.85546875" customWidth="1"/>
    <col min="14089" max="14089" width="23.42578125" customWidth="1"/>
    <col min="14090" max="14090" width="4.140625" customWidth="1"/>
    <col min="14091" max="14095" width="5.7109375" customWidth="1"/>
    <col min="14096" max="14096" width="1.7109375" customWidth="1"/>
    <col min="14097" max="14097" width="3.28515625" customWidth="1"/>
    <col min="14098" max="14098" width="4.28515625" customWidth="1"/>
    <col min="14099" max="14099" width="5.28515625" customWidth="1"/>
    <col min="14100" max="14100" width="2.7109375" customWidth="1"/>
    <col min="14101" max="14101" width="5.42578125" customWidth="1"/>
    <col min="14102" max="14102" width="7.85546875" customWidth="1"/>
    <col min="14337" max="14337" width="5.42578125" customWidth="1"/>
    <col min="14338" max="14338" width="7.140625" customWidth="1"/>
    <col min="14339" max="14339" width="3.5703125" customWidth="1"/>
    <col min="14340" max="14340" width="31.7109375" customWidth="1"/>
    <col min="14341" max="14341" width="4.7109375" customWidth="1"/>
    <col min="14342" max="14342" width="5" customWidth="1"/>
    <col min="14343" max="14343" width="4.7109375" customWidth="1"/>
    <col min="14344" max="14344" width="4.85546875" customWidth="1"/>
    <col min="14345" max="14345" width="23.42578125" customWidth="1"/>
    <col min="14346" max="14346" width="4.140625" customWidth="1"/>
    <col min="14347" max="14351" width="5.7109375" customWidth="1"/>
    <col min="14352" max="14352" width="1.7109375" customWidth="1"/>
    <col min="14353" max="14353" width="3.28515625" customWidth="1"/>
    <col min="14354" max="14354" width="4.28515625" customWidth="1"/>
    <col min="14355" max="14355" width="5.28515625" customWidth="1"/>
    <col min="14356" max="14356" width="2.7109375" customWidth="1"/>
    <col min="14357" max="14357" width="5.42578125" customWidth="1"/>
    <col min="14358" max="14358" width="7.85546875" customWidth="1"/>
    <col min="14593" max="14593" width="5.42578125" customWidth="1"/>
    <col min="14594" max="14594" width="7.140625" customWidth="1"/>
    <col min="14595" max="14595" width="3.5703125" customWidth="1"/>
    <col min="14596" max="14596" width="31.7109375" customWidth="1"/>
    <col min="14597" max="14597" width="4.7109375" customWidth="1"/>
    <col min="14598" max="14598" width="5" customWidth="1"/>
    <col min="14599" max="14599" width="4.7109375" customWidth="1"/>
    <col min="14600" max="14600" width="4.85546875" customWidth="1"/>
    <col min="14601" max="14601" width="23.42578125" customWidth="1"/>
    <col min="14602" max="14602" width="4.140625" customWidth="1"/>
    <col min="14603" max="14607" width="5.7109375" customWidth="1"/>
    <col min="14608" max="14608" width="1.7109375" customWidth="1"/>
    <col min="14609" max="14609" width="3.28515625" customWidth="1"/>
    <col min="14610" max="14610" width="4.28515625" customWidth="1"/>
    <col min="14611" max="14611" width="5.28515625" customWidth="1"/>
    <col min="14612" max="14612" width="2.7109375" customWidth="1"/>
    <col min="14613" max="14613" width="5.42578125" customWidth="1"/>
    <col min="14614" max="14614" width="7.85546875" customWidth="1"/>
    <col min="14849" max="14849" width="5.42578125" customWidth="1"/>
    <col min="14850" max="14850" width="7.140625" customWidth="1"/>
    <col min="14851" max="14851" width="3.5703125" customWidth="1"/>
    <col min="14852" max="14852" width="31.7109375" customWidth="1"/>
    <col min="14853" max="14853" width="4.7109375" customWidth="1"/>
    <col min="14854" max="14854" width="5" customWidth="1"/>
    <col min="14855" max="14855" width="4.7109375" customWidth="1"/>
    <col min="14856" max="14856" width="4.85546875" customWidth="1"/>
    <col min="14857" max="14857" width="23.42578125" customWidth="1"/>
    <col min="14858" max="14858" width="4.140625" customWidth="1"/>
    <col min="14859" max="14863" width="5.7109375" customWidth="1"/>
    <col min="14864" max="14864" width="1.7109375" customWidth="1"/>
    <col min="14865" max="14865" width="3.28515625" customWidth="1"/>
    <col min="14866" max="14866" width="4.28515625" customWidth="1"/>
    <col min="14867" max="14867" width="5.28515625" customWidth="1"/>
    <col min="14868" max="14868" width="2.7109375" customWidth="1"/>
    <col min="14869" max="14869" width="5.42578125" customWidth="1"/>
    <col min="14870" max="14870" width="7.85546875" customWidth="1"/>
    <col min="15105" max="15105" width="5.42578125" customWidth="1"/>
    <col min="15106" max="15106" width="7.140625" customWidth="1"/>
    <col min="15107" max="15107" width="3.5703125" customWidth="1"/>
    <col min="15108" max="15108" width="31.7109375" customWidth="1"/>
    <col min="15109" max="15109" width="4.7109375" customWidth="1"/>
    <col min="15110" max="15110" width="5" customWidth="1"/>
    <col min="15111" max="15111" width="4.7109375" customWidth="1"/>
    <col min="15112" max="15112" width="4.85546875" customWidth="1"/>
    <col min="15113" max="15113" width="23.42578125" customWidth="1"/>
    <col min="15114" max="15114" width="4.140625" customWidth="1"/>
    <col min="15115" max="15119" width="5.7109375" customWidth="1"/>
    <col min="15120" max="15120" width="1.7109375" customWidth="1"/>
    <col min="15121" max="15121" width="3.28515625" customWidth="1"/>
    <col min="15122" max="15122" width="4.28515625" customWidth="1"/>
    <col min="15123" max="15123" width="5.28515625" customWidth="1"/>
    <col min="15124" max="15124" width="2.7109375" customWidth="1"/>
    <col min="15125" max="15125" width="5.42578125" customWidth="1"/>
    <col min="15126" max="15126" width="7.85546875" customWidth="1"/>
    <col min="15361" max="15361" width="5.42578125" customWidth="1"/>
    <col min="15362" max="15362" width="7.140625" customWidth="1"/>
    <col min="15363" max="15363" width="3.5703125" customWidth="1"/>
    <col min="15364" max="15364" width="31.7109375" customWidth="1"/>
    <col min="15365" max="15365" width="4.7109375" customWidth="1"/>
    <col min="15366" max="15366" width="5" customWidth="1"/>
    <col min="15367" max="15367" width="4.7109375" customWidth="1"/>
    <col min="15368" max="15368" width="4.85546875" customWidth="1"/>
    <col min="15369" max="15369" width="23.42578125" customWidth="1"/>
    <col min="15370" max="15370" width="4.140625" customWidth="1"/>
    <col min="15371" max="15375" width="5.7109375" customWidth="1"/>
    <col min="15376" max="15376" width="1.7109375" customWidth="1"/>
    <col min="15377" max="15377" width="3.28515625" customWidth="1"/>
    <col min="15378" max="15378" width="4.28515625" customWidth="1"/>
    <col min="15379" max="15379" width="5.28515625" customWidth="1"/>
    <col min="15380" max="15380" width="2.7109375" customWidth="1"/>
    <col min="15381" max="15381" width="5.42578125" customWidth="1"/>
    <col min="15382" max="15382" width="7.85546875" customWidth="1"/>
    <col min="15617" max="15617" width="5.42578125" customWidth="1"/>
    <col min="15618" max="15618" width="7.140625" customWidth="1"/>
    <col min="15619" max="15619" width="3.5703125" customWidth="1"/>
    <col min="15620" max="15620" width="31.7109375" customWidth="1"/>
    <col min="15621" max="15621" width="4.7109375" customWidth="1"/>
    <col min="15622" max="15622" width="5" customWidth="1"/>
    <col min="15623" max="15623" width="4.7109375" customWidth="1"/>
    <col min="15624" max="15624" width="4.85546875" customWidth="1"/>
    <col min="15625" max="15625" width="23.42578125" customWidth="1"/>
    <col min="15626" max="15626" width="4.140625" customWidth="1"/>
    <col min="15627" max="15631" width="5.7109375" customWidth="1"/>
    <col min="15632" max="15632" width="1.7109375" customWidth="1"/>
    <col min="15633" max="15633" width="3.28515625" customWidth="1"/>
    <col min="15634" max="15634" width="4.28515625" customWidth="1"/>
    <col min="15635" max="15635" width="5.28515625" customWidth="1"/>
    <col min="15636" max="15636" width="2.7109375" customWidth="1"/>
    <col min="15637" max="15637" width="5.42578125" customWidth="1"/>
    <col min="15638" max="15638" width="7.85546875" customWidth="1"/>
    <col min="15873" max="15873" width="5.42578125" customWidth="1"/>
    <col min="15874" max="15874" width="7.140625" customWidth="1"/>
    <col min="15875" max="15875" width="3.5703125" customWidth="1"/>
    <col min="15876" max="15876" width="31.7109375" customWidth="1"/>
    <col min="15877" max="15877" width="4.7109375" customWidth="1"/>
    <col min="15878" max="15878" width="5" customWidth="1"/>
    <col min="15879" max="15879" width="4.7109375" customWidth="1"/>
    <col min="15880" max="15880" width="4.85546875" customWidth="1"/>
    <col min="15881" max="15881" width="23.42578125" customWidth="1"/>
    <col min="15882" max="15882" width="4.140625" customWidth="1"/>
    <col min="15883" max="15887" width="5.7109375" customWidth="1"/>
    <col min="15888" max="15888" width="1.7109375" customWidth="1"/>
    <col min="15889" max="15889" width="3.28515625" customWidth="1"/>
    <col min="15890" max="15890" width="4.28515625" customWidth="1"/>
    <col min="15891" max="15891" width="5.28515625" customWidth="1"/>
    <col min="15892" max="15892" width="2.7109375" customWidth="1"/>
    <col min="15893" max="15893" width="5.42578125" customWidth="1"/>
    <col min="15894" max="15894" width="7.85546875" customWidth="1"/>
    <col min="16129" max="16129" width="5.42578125" customWidth="1"/>
    <col min="16130" max="16130" width="7.140625" customWidth="1"/>
    <col min="16131" max="16131" width="3.5703125" customWidth="1"/>
    <col min="16132" max="16132" width="31.7109375" customWidth="1"/>
    <col min="16133" max="16133" width="4.7109375" customWidth="1"/>
    <col min="16134" max="16134" width="5" customWidth="1"/>
    <col min="16135" max="16135" width="4.7109375" customWidth="1"/>
    <col min="16136" max="16136" width="4.85546875" customWidth="1"/>
    <col min="16137" max="16137" width="23.42578125" customWidth="1"/>
    <col min="16138" max="16138" width="4.140625" customWidth="1"/>
    <col min="16139" max="16143" width="5.7109375" customWidth="1"/>
    <col min="16144" max="16144" width="1.7109375" customWidth="1"/>
    <col min="16145" max="16145" width="3.28515625" customWidth="1"/>
    <col min="16146" max="16146" width="4.28515625" customWidth="1"/>
    <col min="16147" max="16147" width="5.28515625" customWidth="1"/>
    <col min="16148" max="16148" width="2.7109375" customWidth="1"/>
    <col min="16149" max="16149" width="5.42578125" customWidth="1"/>
    <col min="16150" max="16150" width="7.85546875" customWidth="1"/>
  </cols>
  <sheetData>
    <row r="1" spans="1:22" ht="20.100000000000001" customHeight="1" x14ac:dyDescent="0.25">
      <c r="A1" s="20" t="s">
        <v>138</v>
      </c>
    </row>
    <row r="3" spans="1:22" x14ac:dyDescent="0.25">
      <c r="A3" s="21" t="s">
        <v>139</v>
      </c>
    </row>
    <row r="4" spans="1:22" x14ac:dyDescent="0.25">
      <c r="A4" s="22" t="s">
        <v>140</v>
      </c>
    </row>
    <row r="5" spans="1:22" x14ac:dyDescent="0.25">
      <c r="A5" s="22" t="s">
        <v>141</v>
      </c>
    </row>
    <row r="6" spans="1:22" x14ac:dyDescent="0.25">
      <c r="A6" s="22" t="s">
        <v>142</v>
      </c>
    </row>
    <row r="7" spans="1:22" x14ac:dyDescent="0.25">
      <c r="A7" s="22" t="s">
        <v>143</v>
      </c>
    </row>
    <row r="8" spans="1:22" x14ac:dyDescent="0.25">
      <c r="A8" s="22" t="s">
        <v>144</v>
      </c>
    </row>
    <row r="9" spans="1:22" x14ac:dyDescent="0.25">
      <c r="A9" s="22" t="s">
        <v>145</v>
      </c>
    </row>
    <row r="10" spans="1:22" x14ac:dyDescent="0.25">
      <c r="A10" s="22" t="s">
        <v>146</v>
      </c>
    </row>
    <row r="11" spans="1:22" x14ac:dyDescent="0.25">
      <c r="A11" s="22" t="s">
        <v>147</v>
      </c>
    </row>
    <row r="13" spans="1:22" x14ac:dyDescent="0.25">
      <c r="A13" s="23" t="s">
        <v>148</v>
      </c>
    </row>
    <row r="15" spans="1:22" x14ac:dyDescent="0.25">
      <c r="A15" s="21" t="s">
        <v>149</v>
      </c>
    </row>
    <row r="16" spans="1:22" x14ac:dyDescent="0.25">
      <c r="A16" s="24" t="s">
        <v>150</v>
      </c>
      <c r="B16" s="24" t="s">
        <v>151</v>
      </c>
      <c r="C16" s="25"/>
      <c r="D16" s="25" t="s">
        <v>152</v>
      </c>
      <c r="E16" s="25" t="s">
        <v>153</v>
      </c>
      <c r="F16" s="24" t="s">
        <v>154</v>
      </c>
      <c r="G16" s="25" t="s">
        <v>109</v>
      </c>
      <c r="H16" s="26" t="s">
        <v>155</v>
      </c>
      <c r="I16" s="25" t="s">
        <v>156</v>
      </c>
      <c r="J16" s="24" t="s">
        <v>157</v>
      </c>
      <c r="K16" s="24" t="s">
        <v>158</v>
      </c>
      <c r="L16" s="24" t="s">
        <v>159</v>
      </c>
      <c r="M16" s="24" t="s">
        <v>160</v>
      </c>
      <c r="N16" s="24" t="s">
        <v>161</v>
      </c>
      <c r="O16" s="24" t="s">
        <v>162</v>
      </c>
      <c r="P16" s="26" t="s">
        <v>163</v>
      </c>
      <c r="Q16" s="24" t="s">
        <v>164</v>
      </c>
      <c r="R16" s="24" t="s">
        <v>165</v>
      </c>
      <c r="S16" s="24" t="s">
        <v>166</v>
      </c>
      <c r="T16" s="26" t="s">
        <v>167</v>
      </c>
      <c r="U16" s="27" t="s">
        <v>168</v>
      </c>
      <c r="V16" s="28" t="s">
        <v>113</v>
      </c>
    </row>
    <row r="17" spans="1:22" x14ac:dyDescent="0.25">
      <c r="A17" s="29">
        <v>1</v>
      </c>
      <c r="B17" s="29">
        <v>1</v>
      </c>
      <c r="C17" s="7" t="s">
        <v>169</v>
      </c>
      <c r="D17" s="7" t="s">
        <v>85</v>
      </c>
      <c r="E17" s="7"/>
      <c r="F17" s="29"/>
      <c r="G17" s="7" t="s">
        <v>115</v>
      </c>
      <c r="H17" s="30">
        <v>2248</v>
      </c>
      <c r="I17" s="7" t="s">
        <v>170</v>
      </c>
      <c r="J17" s="29">
        <v>5.5</v>
      </c>
      <c r="K17" s="29">
        <v>0</v>
      </c>
      <c r="L17" s="29">
        <v>20</v>
      </c>
      <c r="M17" s="29">
        <v>23</v>
      </c>
      <c r="N17" s="29">
        <v>20.5</v>
      </c>
      <c r="O17" s="29">
        <v>5</v>
      </c>
      <c r="P17" s="30">
        <v>6</v>
      </c>
      <c r="Q17" s="29">
        <v>5.5</v>
      </c>
      <c r="R17" s="29">
        <v>5.0599999999999996</v>
      </c>
      <c r="S17" s="29">
        <v>0.44</v>
      </c>
      <c r="T17" s="30">
        <v>20</v>
      </c>
      <c r="U17" s="31">
        <v>8.8000000000000007</v>
      </c>
      <c r="V17" s="6">
        <v>20</v>
      </c>
    </row>
    <row r="18" spans="1:22" x14ac:dyDescent="0.25">
      <c r="A18" s="29">
        <v>2</v>
      </c>
      <c r="B18" s="29">
        <v>6</v>
      </c>
      <c r="C18" s="7" t="s">
        <v>114</v>
      </c>
      <c r="D18" s="7" t="s">
        <v>8</v>
      </c>
      <c r="E18" s="7" t="s">
        <v>171</v>
      </c>
      <c r="F18" s="29"/>
      <c r="G18" s="7" t="s">
        <v>115</v>
      </c>
      <c r="H18" s="30">
        <v>1954</v>
      </c>
      <c r="I18" s="7" t="s">
        <v>116</v>
      </c>
      <c r="J18" s="29">
        <v>5</v>
      </c>
      <c r="K18" s="29">
        <v>0</v>
      </c>
      <c r="L18" s="29">
        <v>20</v>
      </c>
      <c r="M18" s="29">
        <v>22.5</v>
      </c>
      <c r="N18" s="29">
        <v>18</v>
      </c>
      <c r="O18" s="29">
        <v>4</v>
      </c>
      <c r="P18" s="30">
        <v>6</v>
      </c>
      <c r="Q18" s="29">
        <v>5</v>
      </c>
      <c r="R18" s="29">
        <v>3.36</v>
      </c>
      <c r="S18" s="29">
        <v>1.64</v>
      </c>
      <c r="T18" s="30">
        <v>20</v>
      </c>
      <c r="U18" s="31">
        <v>32.799999999999997</v>
      </c>
      <c r="V18" s="6">
        <v>17</v>
      </c>
    </row>
    <row r="19" spans="1:22" x14ac:dyDescent="0.25">
      <c r="A19" s="29">
        <v>3</v>
      </c>
      <c r="B19" s="29">
        <v>2</v>
      </c>
      <c r="C19" s="7"/>
      <c r="D19" s="7" t="s">
        <v>86</v>
      </c>
      <c r="E19" s="7"/>
      <c r="F19" s="29"/>
      <c r="G19" s="7" t="s">
        <v>115</v>
      </c>
      <c r="H19" s="30">
        <v>2144</v>
      </c>
      <c r="I19" s="7" t="s">
        <v>122</v>
      </c>
      <c r="J19" s="29">
        <v>5</v>
      </c>
      <c r="K19" s="29">
        <v>0</v>
      </c>
      <c r="L19" s="29">
        <v>18</v>
      </c>
      <c r="M19" s="29">
        <v>20.5</v>
      </c>
      <c r="N19" s="29">
        <v>16.5</v>
      </c>
      <c r="O19" s="29">
        <v>5</v>
      </c>
      <c r="P19" s="30">
        <v>6</v>
      </c>
      <c r="Q19" s="29">
        <v>5</v>
      </c>
      <c r="R19" s="29">
        <v>5.2</v>
      </c>
      <c r="S19" s="29">
        <v>-0.2</v>
      </c>
      <c r="T19" s="30">
        <v>20</v>
      </c>
      <c r="U19" s="31">
        <v>-4</v>
      </c>
      <c r="V19" s="6">
        <v>15</v>
      </c>
    </row>
    <row r="20" spans="1:22" x14ac:dyDescent="0.25">
      <c r="A20" s="29">
        <v>4</v>
      </c>
      <c r="B20" s="29">
        <v>9</v>
      </c>
      <c r="C20" s="7"/>
      <c r="D20" s="7" t="s">
        <v>87</v>
      </c>
      <c r="E20" s="7"/>
      <c r="F20" s="29"/>
      <c r="G20" s="7" t="s">
        <v>115</v>
      </c>
      <c r="H20" s="30">
        <v>1816</v>
      </c>
      <c r="I20" s="7" t="s">
        <v>172</v>
      </c>
      <c r="J20" s="29">
        <v>4</v>
      </c>
      <c r="K20" s="29">
        <v>0</v>
      </c>
      <c r="L20" s="29">
        <v>22</v>
      </c>
      <c r="M20" s="29">
        <v>22.5</v>
      </c>
      <c r="N20" s="29">
        <v>13</v>
      </c>
      <c r="O20" s="29">
        <v>4</v>
      </c>
      <c r="P20" s="30">
        <v>6</v>
      </c>
      <c r="Q20" s="29">
        <v>4</v>
      </c>
      <c r="R20" s="29">
        <v>2.71</v>
      </c>
      <c r="S20" s="29">
        <v>1.29</v>
      </c>
      <c r="T20" s="30">
        <v>20</v>
      </c>
      <c r="U20" s="31">
        <v>25.8</v>
      </c>
      <c r="V20" s="6">
        <v>13</v>
      </c>
    </row>
    <row r="21" spans="1:22" x14ac:dyDescent="0.25">
      <c r="A21" s="29">
        <v>5</v>
      </c>
      <c r="B21" s="29">
        <v>4</v>
      </c>
      <c r="C21" s="7"/>
      <c r="D21" s="7" t="s">
        <v>3</v>
      </c>
      <c r="E21" s="7"/>
      <c r="F21" s="29"/>
      <c r="G21" s="7" t="s">
        <v>115</v>
      </c>
      <c r="H21" s="30">
        <v>2005</v>
      </c>
      <c r="I21" s="7" t="s">
        <v>119</v>
      </c>
      <c r="J21" s="29">
        <v>4</v>
      </c>
      <c r="K21" s="29">
        <v>0</v>
      </c>
      <c r="L21" s="29">
        <v>21</v>
      </c>
      <c r="M21" s="29">
        <v>22.5</v>
      </c>
      <c r="N21" s="29">
        <v>12</v>
      </c>
      <c r="O21" s="29">
        <v>4</v>
      </c>
      <c r="P21" s="30">
        <v>6</v>
      </c>
      <c r="Q21" s="29">
        <v>4</v>
      </c>
      <c r="R21" s="29">
        <v>3.85</v>
      </c>
      <c r="S21" s="29">
        <v>0.15</v>
      </c>
      <c r="T21" s="30">
        <v>20</v>
      </c>
      <c r="U21" s="31">
        <v>3</v>
      </c>
      <c r="V21" s="6">
        <v>12</v>
      </c>
    </row>
    <row r="22" spans="1:22" x14ac:dyDescent="0.25">
      <c r="A22" s="29">
        <v>6</v>
      </c>
      <c r="B22" s="29">
        <v>7</v>
      </c>
      <c r="C22" s="7"/>
      <c r="D22" s="7" t="s">
        <v>88</v>
      </c>
      <c r="E22" s="7"/>
      <c r="F22" s="29"/>
      <c r="G22" s="7" t="s">
        <v>115</v>
      </c>
      <c r="H22" s="30">
        <v>1936</v>
      </c>
      <c r="I22" s="7" t="s">
        <v>173</v>
      </c>
      <c r="J22" s="29">
        <v>4</v>
      </c>
      <c r="K22" s="29">
        <v>0</v>
      </c>
      <c r="L22" s="29">
        <v>19</v>
      </c>
      <c r="M22" s="29">
        <v>20.5</v>
      </c>
      <c r="N22" s="29">
        <v>10</v>
      </c>
      <c r="O22" s="29">
        <v>4</v>
      </c>
      <c r="P22" s="30">
        <v>6</v>
      </c>
      <c r="Q22" s="29">
        <v>4</v>
      </c>
      <c r="R22" s="29">
        <v>4.18</v>
      </c>
      <c r="S22" s="29">
        <v>-0.18</v>
      </c>
      <c r="T22" s="30">
        <v>20</v>
      </c>
      <c r="U22" s="31">
        <v>-3.6</v>
      </c>
      <c r="V22" s="6">
        <v>11</v>
      </c>
    </row>
    <row r="23" spans="1:22" x14ac:dyDescent="0.25">
      <c r="A23" s="29">
        <v>7</v>
      </c>
      <c r="B23" s="29">
        <v>8</v>
      </c>
      <c r="C23" s="7"/>
      <c r="D23" s="7" t="s">
        <v>7</v>
      </c>
      <c r="E23" s="7"/>
      <c r="F23" s="29"/>
      <c r="G23" s="7" t="s">
        <v>115</v>
      </c>
      <c r="H23" s="30">
        <v>1819</v>
      </c>
      <c r="I23" s="7" t="s">
        <v>172</v>
      </c>
      <c r="J23" s="29">
        <v>4</v>
      </c>
      <c r="K23" s="29">
        <v>0</v>
      </c>
      <c r="L23" s="29">
        <v>15.5</v>
      </c>
      <c r="M23" s="29">
        <v>17.5</v>
      </c>
      <c r="N23" s="29">
        <v>10.5</v>
      </c>
      <c r="O23" s="29">
        <v>4</v>
      </c>
      <c r="P23" s="30">
        <v>4</v>
      </c>
      <c r="Q23" s="29">
        <v>2</v>
      </c>
      <c r="R23" s="29">
        <v>2.4</v>
      </c>
      <c r="S23" s="29">
        <v>-0.4</v>
      </c>
      <c r="T23" s="30">
        <v>20</v>
      </c>
      <c r="U23" s="31">
        <v>-8</v>
      </c>
      <c r="V23" s="6">
        <v>10</v>
      </c>
    </row>
    <row r="24" spans="1:22" x14ac:dyDescent="0.25">
      <c r="A24" s="29">
        <v>8</v>
      </c>
      <c r="B24" s="29">
        <v>14</v>
      </c>
      <c r="C24" s="7"/>
      <c r="D24" s="7" t="s">
        <v>89</v>
      </c>
      <c r="E24" s="7" t="s">
        <v>171</v>
      </c>
      <c r="F24" s="29"/>
      <c r="G24" s="7" t="s">
        <v>115</v>
      </c>
      <c r="H24" s="30">
        <v>1567</v>
      </c>
      <c r="I24" s="7" t="s">
        <v>174</v>
      </c>
      <c r="J24" s="29">
        <v>4</v>
      </c>
      <c r="K24" s="29">
        <v>0</v>
      </c>
      <c r="L24" s="29">
        <v>15.5</v>
      </c>
      <c r="M24" s="29">
        <v>17.5</v>
      </c>
      <c r="N24" s="29">
        <v>10</v>
      </c>
      <c r="O24" s="29">
        <v>4</v>
      </c>
      <c r="P24" s="30">
        <v>5</v>
      </c>
      <c r="Q24" s="29">
        <v>3</v>
      </c>
      <c r="R24" s="29">
        <v>1.54</v>
      </c>
      <c r="S24" s="29">
        <v>1.46</v>
      </c>
      <c r="T24" s="30">
        <v>20</v>
      </c>
      <c r="U24" s="31">
        <v>29.2</v>
      </c>
      <c r="V24" s="6">
        <v>9</v>
      </c>
    </row>
    <row r="25" spans="1:22" x14ac:dyDescent="0.25">
      <c r="A25" s="29">
        <v>9</v>
      </c>
      <c r="B25" s="29">
        <v>5</v>
      </c>
      <c r="C25" s="7"/>
      <c r="D25" s="7" t="s">
        <v>5</v>
      </c>
      <c r="E25" s="7" t="s">
        <v>171</v>
      </c>
      <c r="F25" s="29"/>
      <c r="G25" s="7" t="s">
        <v>115</v>
      </c>
      <c r="H25" s="30">
        <v>1962</v>
      </c>
      <c r="I25" s="7" t="s">
        <v>175</v>
      </c>
      <c r="J25" s="29">
        <v>3.5</v>
      </c>
      <c r="K25" s="29">
        <v>0</v>
      </c>
      <c r="L25" s="29">
        <v>21</v>
      </c>
      <c r="M25" s="29">
        <v>24</v>
      </c>
      <c r="N25" s="29">
        <v>12.5</v>
      </c>
      <c r="O25" s="29">
        <v>3</v>
      </c>
      <c r="P25" s="30">
        <v>6</v>
      </c>
      <c r="Q25" s="29">
        <v>3.5</v>
      </c>
      <c r="R25" s="29">
        <v>3.89</v>
      </c>
      <c r="S25" s="29">
        <v>-0.39</v>
      </c>
      <c r="T25" s="30">
        <v>20</v>
      </c>
      <c r="U25" s="31">
        <v>-7.8</v>
      </c>
      <c r="V25" s="6">
        <v>8</v>
      </c>
    </row>
    <row r="26" spans="1:22" x14ac:dyDescent="0.25">
      <c r="A26" s="29">
        <v>10</v>
      </c>
      <c r="B26" s="29">
        <v>10</v>
      </c>
      <c r="C26" s="7"/>
      <c r="D26" s="7" t="s">
        <v>4</v>
      </c>
      <c r="E26" s="7" t="s">
        <v>171</v>
      </c>
      <c r="F26" s="29"/>
      <c r="G26" s="7" t="s">
        <v>115</v>
      </c>
      <c r="H26" s="30">
        <v>1802</v>
      </c>
      <c r="I26" s="7" t="s">
        <v>121</v>
      </c>
      <c r="J26" s="29">
        <v>3.5</v>
      </c>
      <c r="K26" s="29">
        <v>0</v>
      </c>
      <c r="L26" s="29">
        <v>17</v>
      </c>
      <c r="M26" s="29">
        <v>19</v>
      </c>
      <c r="N26" s="29">
        <v>8.75</v>
      </c>
      <c r="O26" s="29">
        <v>3</v>
      </c>
      <c r="P26" s="30">
        <v>5</v>
      </c>
      <c r="Q26" s="29">
        <v>3</v>
      </c>
      <c r="R26" s="29">
        <v>3.03</v>
      </c>
      <c r="S26" s="29">
        <v>-0.03</v>
      </c>
      <c r="T26" s="30">
        <v>20</v>
      </c>
      <c r="U26" s="31">
        <v>-0.6</v>
      </c>
      <c r="V26" s="6">
        <v>7</v>
      </c>
    </row>
    <row r="27" spans="1:22" x14ac:dyDescent="0.25">
      <c r="A27" s="29">
        <v>11</v>
      </c>
      <c r="B27" s="29">
        <v>3</v>
      </c>
      <c r="C27" s="7" t="s">
        <v>114</v>
      </c>
      <c r="D27" s="7" t="s">
        <v>90</v>
      </c>
      <c r="E27" s="7" t="s">
        <v>171</v>
      </c>
      <c r="F27" s="29"/>
      <c r="G27" s="7" t="s">
        <v>115</v>
      </c>
      <c r="H27" s="30">
        <v>2094</v>
      </c>
      <c r="I27" s="7" t="s">
        <v>172</v>
      </c>
      <c r="J27" s="29">
        <v>3</v>
      </c>
      <c r="K27" s="29">
        <v>0</v>
      </c>
      <c r="L27" s="29">
        <v>18.5</v>
      </c>
      <c r="M27" s="29">
        <v>20.5</v>
      </c>
      <c r="N27" s="29">
        <v>8</v>
      </c>
      <c r="O27" s="29">
        <v>3</v>
      </c>
      <c r="P27" s="30">
        <v>5</v>
      </c>
      <c r="Q27" s="29">
        <v>2</v>
      </c>
      <c r="R27" s="29">
        <v>3.97</v>
      </c>
      <c r="S27" s="29">
        <v>-1.97</v>
      </c>
      <c r="T27" s="30">
        <v>20</v>
      </c>
      <c r="U27" s="31">
        <v>-39.4</v>
      </c>
      <c r="V27" s="6">
        <v>6</v>
      </c>
    </row>
    <row r="28" spans="1:22" x14ac:dyDescent="0.25">
      <c r="A28" s="29">
        <v>12</v>
      </c>
      <c r="B28" s="29">
        <v>11</v>
      </c>
      <c r="C28" s="7"/>
      <c r="D28" s="7" t="s">
        <v>91</v>
      </c>
      <c r="E28" s="7" t="s">
        <v>176</v>
      </c>
      <c r="F28" s="29"/>
      <c r="G28" s="7" t="s">
        <v>115</v>
      </c>
      <c r="H28" s="30">
        <v>1708</v>
      </c>
      <c r="I28" s="7" t="s">
        <v>173</v>
      </c>
      <c r="J28" s="29">
        <v>3</v>
      </c>
      <c r="K28" s="29">
        <v>0</v>
      </c>
      <c r="L28" s="29">
        <v>18</v>
      </c>
      <c r="M28" s="29">
        <v>20</v>
      </c>
      <c r="N28" s="29">
        <v>8</v>
      </c>
      <c r="O28" s="29">
        <v>3</v>
      </c>
      <c r="P28" s="30">
        <v>5</v>
      </c>
      <c r="Q28" s="29">
        <v>2</v>
      </c>
      <c r="R28" s="29">
        <v>2.91</v>
      </c>
      <c r="S28" s="29">
        <v>-0.91</v>
      </c>
      <c r="T28" s="30">
        <v>20</v>
      </c>
      <c r="U28" s="31">
        <v>-18.2</v>
      </c>
      <c r="V28" s="6">
        <v>5</v>
      </c>
    </row>
    <row r="29" spans="1:22" x14ac:dyDescent="0.25">
      <c r="A29" s="29">
        <v>13</v>
      </c>
      <c r="B29" s="29">
        <v>12</v>
      </c>
      <c r="C29" s="7"/>
      <c r="D29" s="7" t="s">
        <v>92</v>
      </c>
      <c r="E29" s="7" t="s">
        <v>171</v>
      </c>
      <c r="F29" s="29"/>
      <c r="G29" s="7" t="s">
        <v>115</v>
      </c>
      <c r="H29" s="30">
        <v>1682</v>
      </c>
      <c r="I29" s="7" t="s">
        <v>172</v>
      </c>
      <c r="J29" s="29">
        <v>3</v>
      </c>
      <c r="K29" s="29">
        <v>0</v>
      </c>
      <c r="L29" s="29">
        <v>17.5</v>
      </c>
      <c r="M29" s="29">
        <v>19.5</v>
      </c>
      <c r="N29" s="29">
        <v>7</v>
      </c>
      <c r="O29" s="29">
        <v>3</v>
      </c>
      <c r="P29" s="30">
        <v>4</v>
      </c>
      <c r="Q29" s="29">
        <v>1</v>
      </c>
      <c r="R29" s="29">
        <v>0.51</v>
      </c>
      <c r="S29" s="29">
        <v>0.49</v>
      </c>
      <c r="T29" s="30">
        <v>20</v>
      </c>
      <c r="U29" s="31">
        <v>9.8000000000000007</v>
      </c>
      <c r="V29" s="6">
        <v>4</v>
      </c>
    </row>
    <row r="30" spans="1:22" x14ac:dyDescent="0.25">
      <c r="A30" s="29">
        <v>14</v>
      </c>
      <c r="B30" s="29">
        <v>13</v>
      </c>
      <c r="C30" s="7"/>
      <c r="D30" s="7" t="s">
        <v>12</v>
      </c>
      <c r="E30" s="7" t="s">
        <v>171</v>
      </c>
      <c r="F30" s="29"/>
      <c r="G30" s="7" t="s">
        <v>115</v>
      </c>
      <c r="H30" s="30">
        <v>1670</v>
      </c>
      <c r="I30" s="7" t="s">
        <v>172</v>
      </c>
      <c r="J30" s="29">
        <v>3</v>
      </c>
      <c r="K30" s="29">
        <v>0</v>
      </c>
      <c r="L30" s="29">
        <v>17.5</v>
      </c>
      <c r="M30" s="29">
        <v>18</v>
      </c>
      <c r="N30" s="29">
        <v>5.5</v>
      </c>
      <c r="O30" s="29">
        <v>3</v>
      </c>
      <c r="P30" s="30">
        <v>4</v>
      </c>
      <c r="Q30" s="29">
        <v>1</v>
      </c>
      <c r="R30" s="29">
        <v>1.65</v>
      </c>
      <c r="S30" s="29">
        <v>-0.65</v>
      </c>
      <c r="T30" s="30">
        <v>20</v>
      </c>
      <c r="U30" s="31">
        <v>-13</v>
      </c>
      <c r="V30" s="6">
        <v>3</v>
      </c>
    </row>
    <row r="31" spans="1:22" x14ac:dyDescent="0.25">
      <c r="A31" s="29">
        <v>15</v>
      </c>
      <c r="B31" s="29">
        <v>15</v>
      </c>
      <c r="C31" s="7"/>
      <c r="D31" s="7" t="s">
        <v>93</v>
      </c>
      <c r="E31" s="7" t="s">
        <v>171</v>
      </c>
      <c r="F31" s="29"/>
      <c r="G31" s="7" t="s">
        <v>115</v>
      </c>
      <c r="H31" s="30">
        <v>1538</v>
      </c>
      <c r="I31" s="7" t="s">
        <v>172</v>
      </c>
      <c r="J31" s="29">
        <v>3</v>
      </c>
      <c r="K31" s="29">
        <v>0</v>
      </c>
      <c r="L31" s="29">
        <v>17</v>
      </c>
      <c r="M31" s="29">
        <v>18.5</v>
      </c>
      <c r="N31" s="29">
        <v>6</v>
      </c>
      <c r="O31" s="29">
        <v>3</v>
      </c>
      <c r="P31" s="30">
        <v>5</v>
      </c>
      <c r="Q31" s="29">
        <v>2</v>
      </c>
      <c r="R31" s="29">
        <v>1.96</v>
      </c>
      <c r="S31" s="29">
        <v>0.04</v>
      </c>
      <c r="T31" s="30">
        <v>20</v>
      </c>
      <c r="U31" s="31">
        <v>0.8</v>
      </c>
      <c r="V31" s="6">
        <v>2</v>
      </c>
    </row>
    <row r="32" spans="1:22" x14ac:dyDescent="0.25">
      <c r="A32" s="29">
        <v>16</v>
      </c>
      <c r="B32" s="29">
        <v>19</v>
      </c>
      <c r="C32" s="7"/>
      <c r="D32" s="7" t="s">
        <v>22</v>
      </c>
      <c r="E32" s="7"/>
      <c r="F32" s="29"/>
      <c r="G32" s="7" t="s">
        <v>115</v>
      </c>
      <c r="H32" s="30">
        <v>1345</v>
      </c>
      <c r="I32" s="7" t="s">
        <v>175</v>
      </c>
      <c r="J32" s="29">
        <v>3</v>
      </c>
      <c r="K32" s="29">
        <v>0</v>
      </c>
      <c r="L32" s="29">
        <v>13.5</v>
      </c>
      <c r="M32" s="29">
        <v>15.5</v>
      </c>
      <c r="N32" s="29">
        <v>6</v>
      </c>
      <c r="O32" s="29">
        <v>3</v>
      </c>
      <c r="P32" s="30">
        <v>3</v>
      </c>
      <c r="Q32" s="29">
        <v>0</v>
      </c>
      <c r="R32" s="29">
        <v>0.31</v>
      </c>
      <c r="S32" s="29">
        <v>-0.31</v>
      </c>
      <c r="T32" s="30">
        <v>20</v>
      </c>
      <c r="U32" s="31">
        <v>-6.2</v>
      </c>
      <c r="V32" s="6">
        <v>1</v>
      </c>
    </row>
    <row r="33" spans="1:22" x14ac:dyDescent="0.25">
      <c r="A33" s="29">
        <v>17</v>
      </c>
      <c r="B33" s="29">
        <v>17</v>
      </c>
      <c r="C33" s="7"/>
      <c r="D33" s="7" t="s">
        <v>14</v>
      </c>
      <c r="E33" s="7" t="s">
        <v>177</v>
      </c>
      <c r="F33" s="29"/>
      <c r="G33" s="7" t="s">
        <v>115</v>
      </c>
      <c r="H33" s="30">
        <v>1449</v>
      </c>
      <c r="I33" s="7" t="s">
        <v>172</v>
      </c>
      <c r="J33" s="29">
        <v>3</v>
      </c>
      <c r="K33" s="29">
        <v>0</v>
      </c>
      <c r="L33" s="29">
        <v>13</v>
      </c>
      <c r="M33" s="29">
        <v>15</v>
      </c>
      <c r="N33" s="29">
        <v>7</v>
      </c>
      <c r="O33" s="29">
        <v>3</v>
      </c>
      <c r="P33" s="30">
        <v>4</v>
      </c>
      <c r="Q33" s="29">
        <v>2</v>
      </c>
      <c r="R33" s="29">
        <v>1.68</v>
      </c>
      <c r="S33" s="29">
        <v>0.32</v>
      </c>
      <c r="T33" s="30">
        <v>20</v>
      </c>
      <c r="U33" s="31">
        <v>6.4</v>
      </c>
      <c r="V33" s="6">
        <v>1</v>
      </c>
    </row>
    <row r="34" spans="1:22" x14ac:dyDescent="0.25">
      <c r="A34" s="29">
        <v>18</v>
      </c>
      <c r="B34" s="29">
        <v>16</v>
      </c>
      <c r="C34" s="7"/>
      <c r="D34" s="7" t="s">
        <v>94</v>
      </c>
      <c r="E34" s="7" t="s">
        <v>177</v>
      </c>
      <c r="F34" s="29"/>
      <c r="G34" s="7" t="s">
        <v>115</v>
      </c>
      <c r="H34" s="30">
        <v>1525</v>
      </c>
      <c r="I34" s="7" t="s">
        <v>172</v>
      </c>
      <c r="J34" s="29">
        <v>2.5</v>
      </c>
      <c r="K34" s="29">
        <v>0</v>
      </c>
      <c r="L34" s="29">
        <v>15.5</v>
      </c>
      <c r="M34" s="29">
        <v>16</v>
      </c>
      <c r="N34" s="29">
        <v>2.75</v>
      </c>
      <c r="O34" s="29">
        <v>2</v>
      </c>
      <c r="P34" s="30">
        <v>6</v>
      </c>
      <c r="Q34" s="29">
        <v>2.5</v>
      </c>
      <c r="R34" s="29">
        <v>2.75</v>
      </c>
      <c r="S34" s="29">
        <v>-0.25</v>
      </c>
      <c r="T34" s="30">
        <v>20</v>
      </c>
      <c r="U34" s="31">
        <v>-5</v>
      </c>
      <c r="V34" s="6">
        <v>1</v>
      </c>
    </row>
    <row r="35" spans="1:22" x14ac:dyDescent="0.25">
      <c r="A35" s="29">
        <v>19</v>
      </c>
      <c r="B35" s="29">
        <v>24</v>
      </c>
      <c r="C35" s="7"/>
      <c r="D35" s="7" t="s">
        <v>95</v>
      </c>
      <c r="E35" s="7"/>
      <c r="F35" s="29"/>
      <c r="G35" s="7" t="s">
        <v>115</v>
      </c>
      <c r="H35" s="30">
        <v>0</v>
      </c>
      <c r="I35" s="7" t="s">
        <v>174</v>
      </c>
      <c r="J35" s="29">
        <v>2.5</v>
      </c>
      <c r="K35" s="29">
        <v>0</v>
      </c>
      <c r="L35" s="29">
        <v>15</v>
      </c>
      <c r="M35" s="29">
        <v>15.5</v>
      </c>
      <c r="N35" s="29">
        <v>3.75</v>
      </c>
      <c r="O35" s="29">
        <v>2</v>
      </c>
      <c r="P35" s="30">
        <v>5</v>
      </c>
      <c r="Q35" s="29">
        <v>1.5</v>
      </c>
      <c r="R35" s="29"/>
      <c r="S35" s="29"/>
      <c r="T35" s="30"/>
      <c r="U35" s="31"/>
      <c r="V35" s="6">
        <v>1</v>
      </c>
    </row>
    <row r="36" spans="1:22" x14ac:dyDescent="0.25">
      <c r="A36" s="29">
        <v>20</v>
      </c>
      <c r="B36" s="29">
        <v>20</v>
      </c>
      <c r="C36" s="7"/>
      <c r="D36" s="7" t="s">
        <v>96</v>
      </c>
      <c r="E36" s="7"/>
      <c r="F36" s="29"/>
      <c r="G36" s="7" t="s">
        <v>115</v>
      </c>
      <c r="H36" s="30">
        <v>1344</v>
      </c>
      <c r="I36" s="7" t="s">
        <v>172</v>
      </c>
      <c r="J36" s="29">
        <v>2.5</v>
      </c>
      <c r="K36" s="29">
        <v>0</v>
      </c>
      <c r="L36" s="29">
        <v>13.5</v>
      </c>
      <c r="M36" s="29">
        <v>14</v>
      </c>
      <c r="N36" s="29">
        <v>3.75</v>
      </c>
      <c r="O36" s="29">
        <v>1</v>
      </c>
      <c r="P36" s="30">
        <v>3</v>
      </c>
      <c r="Q36" s="29">
        <v>1</v>
      </c>
      <c r="R36" s="29">
        <v>1.1000000000000001</v>
      </c>
      <c r="S36" s="29">
        <v>-0.1</v>
      </c>
      <c r="T36" s="30">
        <v>20</v>
      </c>
      <c r="U36" s="31">
        <v>-2</v>
      </c>
      <c r="V36" s="6">
        <v>1</v>
      </c>
    </row>
    <row r="37" spans="1:22" x14ac:dyDescent="0.25">
      <c r="A37" s="29">
        <v>21</v>
      </c>
      <c r="B37" s="29">
        <v>22</v>
      </c>
      <c r="C37" s="7"/>
      <c r="D37" s="7" t="s">
        <v>27</v>
      </c>
      <c r="E37" s="7" t="s">
        <v>178</v>
      </c>
      <c r="F37" s="29" t="s">
        <v>164</v>
      </c>
      <c r="G37" s="7" t="s">
        <v>115</v>
      </c>
      <c r="H37" s="30">
        <v>1227</v>
      </c>
      <c r="I37" s="7" t="s">
        <v>179</v>
      </c>
      <c r="J37" s="29">
        <v>2</v>
      </c>
      <c r="K37" s="29">
        <v>0</v>
      </c>
      <c r="L37" s="29">
        <v>17.5</v>
      </c>
      <c r="M37" s="29">
        <v>19.5</v>
      </c>
      <c r="N37" s="29">
        <v>6</v>
      </c>
      <c r="O37" s="29">
        <v>2</v>
      </c>
      <c r="P37" s="30">
        <v>5</v>
      </c>
      <c r="Q37" s="29">
        <v>1</v>
      </c>
      <c r="R37" s="29">
        <v>0.64</v>
      </c>
      <c r="S37" s="29">
        <v>0.36</v>
      </c>
      <c r="T37" s="30">
        <v>20</v>
      </c>
      <c r="U37" s="31">
        <v>7.2</v>
      </c>
      <c r="V37" s="6">
        <v>1</v>
      </c>
    </row>
    <row r="38" spans="1:22" x14ac:dyDescent="0.25">
      <c r="A38" s="29">
        <v>22</v>
      </c>
      <c r="B38" s="29">
        <v>26</v>
      </c>
      <c r="C38" s="7"/>
      <c r="D38" s="7" t="s">
        <v>97</v>
      </c>
      <c r="E38" s="7"/>
      <c r="F38" s="29"/>
      <c r="G38" s="7" t="s">
        <v>115</v>
      </c>
      <c r="H38" s="30">
        <v>0</v>
      </c>
      <c r="I38" s="7" t="s">
        <v>174</v>
      </c>
      <c r="J38" s="29">
        <v>2</v>
      </c>
      <c r="K38" s="29">
        <v>0</v>
      </c>
      <c r="L38" s="29">
        <v>16</v>
      </c>
      <c r="M38" s="29">
        <v>16.5</v>
      </c>
      <c r="N38" s="29">
        <v>3.5</v>
      </c>
      <c r="O38" s="29">
        <v>2</v>
      </c>
      <c r="P38" s="30">
        <v>6</v>
      </c>
      <c r="Q38" s="29">
        <v>2</v>
      </c>
      <c r="R38" s="29"/>
      <c r="S38" s="29"/>
      <c r="T38" s="30"/>
      <c r="U38" s="31"/>
      <c r="V38" s="6">
        <v>1</v>
      </c>
    </row>
    <row r="39" spans="1:22" x14ac:dyDescent="0.25">
      <c r="A39" s="29">
        <v>23</v>
      </c>
      <c r="B39" s="29">
        <v>25</v>
      </c>
      <c r="C39" s="7"/>
      <c r="D39" s="7" t="s">
        <v>98</v>
      </c>
      <c r="E39" s="7"/>
      <c r="F39" s="29"/>
      <c r="G39" s="7" t="s">
        <v>115</v>
      </c>
      <c r="H39" s="30">
        <v>0</v>
      </c>
      <c r="I39" s="7" t="s">
        <v>180</v>
      </c>
      <c r="J39" s="29">
        <v>2</v>
      </c>
      <c r="K39" s="29">
        <v>0</v>
      </c>
      <c r="L39" s="29">
        <v>14.5</v>
      </c>
      <c r="M39" s="29">
        <v>16</v>
      </c>
      <c r="N39" s="29">
        <v>4</v>
      </c>
      <c r="O39" s="29">
        <v>2</v>
      </c>
      <c r="P39" s="30">
        <v>6</v>
      </c>
      <c r="Q39" s="29">
        <v>2</v>
      </c>
      <c r="R39" s="29"/>
      <c r="S39" s="29"/>
      <c r="T39" s="30"/>
      <c r="U39" s="31"/>
      <c r="V39" s="6">
        <v>1</v>
      </c>
    </row>
    <row r="40" spans="1:22" x14ac:dyDescent="0.25">
      <c r="A40" s="29">
        <v>24</v>
      </c>
      <c r="B40" s="29">
        <v>28</v>
      </c>
      <c r="C40" s="7"/>
      <c r="D40" s="7" t="s">
        <v>99</v>
      </c>
      <c r="E40" s="7"/>
      <c r="F40" s="29"/>
      <c r="G40" s="7" t="s">
        <v>115</v>
      </c>
      <c r="H40" s="30">
        <v>0</v>
      </c>
      <c r="I40" s="7" t="s">
        <v>172</v>
      </c>
      <c r="J40" s="29">
        <v>2</v>
      </c>
      <c r="K40" s="29">
        <v>0</v>
      </c>
      <c r="L40" s="29">
        <v>12</v>
      </c>
      <c r="M40" s="29">
        <v>12.5</v>
      </c>
      <c r="N40" s="29">
        <v>2</v>
      </c>
      <c r="O40" s="29">
        <v>2</v>
      </c>
      <c r="P40" s="30">
        <v>6</v>
      </c>
      <c r="Q40" s="29">
        <v>2</v>
      </c>
      <c r="R40" s="29"/>
      <c r="S40" s="29"/>
      <c r="T40" s="30"/>
      <c r="U40" s="31"/>
      <c r="V40" s="6">
        <v>1</v>
      </c>
    </row>
    <row r="41" spans="1:22" x14ac:dyDescent="0.25">
      <c r="A41" s="29">
        <v>25</v>
      </c>
      <c r="B41" s="29">
        <v>21</v>
      </c>
      <c r="C41" s="7"/>
      <c r="D41" s="7" t="s">
        <v>100</v>
      </c>
      <c r="E41" s="7" t="s">
        <v>171</v>
      </c>
      <c r="F41" s="29"/>
      <c r="G41" s="7" t="s">
        <v>115</v>
      </c>
      <c r="H41" s="30">
        <v>1234</v>
      </c>
      <c r="I41" s="7" t="s">
        <v>172</v>
      </c>
      <c r="J41" s="29">
        <v>1.5</v>
      </c>
      <c r="K41" s="29">
        <v>0</v>
      </c>
      <c r="L41" s="29">
        <v>15</v>
      </c>
      <c r="M41" s="29">
        <v>17</v>
      </c>
      <c r="N41" s="29">
        <v>3.25</v>
      </c>
      <c r="O41" s="29">
        <v>1</v>
      </c>
      <c r="P41" s="30">
        <v>3</v>
      </c>
      <c r="Q41" s="29">
        <v>0.5</v>
      </c>
      <c r="R41" s="29">
        <v>0.37</v>
      </c>
      <c r="S41" s="29">
        <v>0.13</v>
      </c>
      <c r="T41" s="30">
        <v>20</v>
      </c>
      <c r="U41" s="31">
        <v>2.6</v>
      </c>
      <c r="V41" s="6">
        <v>1</v>
      </c>
    </row>
    <row r="42" spans="1:22" x14ac:dyDescent="0.25">
      <c r="A42" s="29">
        <v>26</v>
      </c>
      <c r="B42" s="29">
        <v>18</v>
      </c>
      <c r="C42" s="7"/>
      <c r="D42" s="7" t="s">
        <v>24</v>
      </c>
      <c r="E42" s="7" t="s">
        <v>171</v>
      </c>
      <c r="F42" s="29"/>
      <c r="G42" s="7" t="s">
        <v>115</v>
      </c>
      <c r="H42" s="30">
        <v>1355</v>
      </c>
      <c r="I42" s="7" t="s">
        <v>175</v>
      </c>
      <c r="J42" s="29">
        <v>1.5</v>
      </c>
      <c r="K42" s="29">
        <v>0</v>
      </c>
      <c r="L42" s="29">
        <v>11</v>
      </c>
      <c r="M42" s="29">
        <v>11.5</v>
      </c>
      <c r="N42" s="29">
        <v>0.75</v>
      </c>
      <c r="O42" s="29">
        <v>0</v>
      </c>
      <c r="P42" s="30">
        <v>3</v>
      </c>
      <c r="Q42" s="29">
        <v>0.5</v>
      </c>
      <c r="R42" s="29">
        <v>1.03</v>
      </c>
      <c r="S42" s="29">
        <v>-0.53</v>
      </c>
      <c r="T42" s="30">
        <v>20</v>
      </c>
      <c r="U42" s="31">
        <v>-10.6</v>
      </c>
      <c r="V42" s="6">
        <v>1</v>
      </c>
    </row>
    <row r="43" spans="1:22" x14ac:dyDescent="0.25">
      <c r="A43" s="29">
        <v>27</v>
      </c>
      <c r="B43" s="29">
        <v>27</v>
      </c>
      <c r="C43" s="7"/>
      <c r="D43" s="7" t="s">
        <v>101</v>
      </c>
      <c r="E43" s="7" t="s">
        <v>181</v>
      </c>
      <c r="F43" s="29"/>
      <c r="G43" s="7" t="s">
        <v>115</v>
      </c>
      <c r="H43" s="30">
        <v>0</v>
      </c>
      <c r="I43" s="7" t="s">
        <v>182</v>
      </c>
      <c r="J43" s="29">
        <v>0.5</v>
      </c>
      <c r="K43" s="29">
        <v>0</v>
      </c>
      <c r="L43" s="29">
        <v>14</v>
      </c>
      <c r="M43" s="29">
        <v>15.5</v>
      </c>
      <c r="N43" s="29">
        <v>1.25</v>
      </c>
      <c r="O43" s="29">
        <v>0</v>
      </c>
      <c r="P43" s="30">
        <v>2</v>
      </c>
      <c r="Q43" s="29">
        <v>0.5</v>
      </c>
      <c r="R43" s="29"/>
      <c r="S43" s="29"/>
      <c r="T43" s="30"/>
      <c r="U43" s="31"/>
      <c r="V43" s="6">
        <v>1</v>
      </c>
    </row>
    <row r="44" spans="1:22" x14ac:dyDescent="0.25">
      <c r="A44" s="29">
        <v>28</v>
      </c>
      <c r="B44" s="29">
        <v>23</v>
      </c>
      <c r="C44" s="7"/>
      <c r="D44" s="7" t="s">
        <v>21</v>
      </c>
      <c r="E44" s="7" t="s">
        <v>178</v>
      </c>
      <c r="F44" s="29"/>
      <c r="G44" s="7" t="s">
        <v>115</v>
      </c>
      <c r="H44" s="30">
        <v>1226</v>
      </c>
      <c r="I44" s="7" t="s">
        <v>179</v>
      </c>
      <c r="J44" s="29">
        <v>0.5</v>
      </c>
      <c r="K44" s="29">
        <v>0</v>
      </c>
      <c r="L44" s="29">
        <v>13</v>
      </c>
      <c r="M44" s="29">
        <v>14.5</v>
      </c>
      <c r="N44" s="29">
        <v>0.75</v>
      </c>
      <c r="O44" s="29">
        <v>0</v>
      </c>
      <c r="P44" s="30">
        <v>4</v>
      </c>
      <c r="Q44" s="29">
        <v>0.5</v>
      </c>
      <c r="R44" s="29">
        <v>0.9</v>
      </c>
      <c r="S44" s="29">
        <v>-0.4</v>
      </c>
      <c r="T44" s="30">
        <v>20</v>
      </c>
      <c r="U44" s="31">
        <v>-8</v>
      </c>
      <c r="V44" s="6">
        <v>1</v>
      </c>
    </row>
    <row r="45" spans="1:22" x14ac:dyDescent="0.25">
      <c r="V45" s="32"/>
    </row>
    <row r="46" spans="1:22" x14ac:dyDescent="0.25">
      <c r="A46" s="21" t="s">
        <v>183</v>
      </c>
    </row>
    <row r="47" spans="1:22" x14ac:dyDescent="0.25">
      <c r="A47" s="22" t="s">
        <v>184</v>
      </c>
    </row>
    <row r="48" spans="1:22" x14ac:dyDescent="0.25">
      <c r="A48" s="22" t="s">
        <v>185</v>
      </c>
    </row>
    <row r="49" spans="1:1" x14ac:dyDescent="0.25">
      <c r="A49" s="22" t="s">
        <v>186</v>
      </c>
    </row>
    <row r="50" spans="1:1" x14ac:dyDescent="0.25">
      <c r="A50" s="22" t="s">
        <v>187</v>
      </c>
    </row>
    <row r="51" spans="1:1" x14ac:dyDescent="0.25">
      <c r="A51" s="22" t="s">
        <v>188</v>
      </c>
    </row>
    <row r="53" spans="1:1" x14ac:dyDescent="0.25">
      <c r="A53" s="33" t="s">
        <v>189</v>
      </c>
    </row>
    <row r="54" spans="1:1" x14ac:dyDescent="0.25">
      <c r="A54" s="20" t="s">
        <v>190</v>
      </c>
    </row>
  </sheetData>
  <hyperlinks>
    <hyperlink ref="A1:U1" r:id="rId1" display="http://chess-results.com/"/>
    <hyperlink ref="A53:U53" r:id="rId2" display="http://chess-results.com/tnr242468.aspx?lan=10"/>
    <hyperlink ref="A54:U54" r:id="rId3" display="http://chess-results.com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55" workbookViewId="0">
      <selection activeCell="A55" sqref="A55"/>
    </sheetView>
  </sheetViews>
  <sheetFormatPr defaultColWidth="11.42578125" defaultRowHeight="15" x14ac:dyDescent="0.25"/>
  <cols>
    <col min="1" max="1" width="6.5703125" style="52" customWidth="1"/>
    <col min="2" max="2" width="6.140625" style="52" customWidth="1"/>
    <col min="3" max="3" width="4.42578125" style="52" customWidth="1"/>
    <col min="4" max="4" width="46" style="52" customWidth="1"/>
    <col min="5" max="5" width="6.140625" style="52" customWidth="1"/>
    <col min="6" max="6" width="5.85546875" style="52" customWidth="1"/>
    <col min="7" max="7" width="30.28515625" style="52" customWidth="1"/>
    <col min="8" max="8" width="4.42578125" style="52" customWidth="1"/>
    <col min="9" max="9" width="5.85546875" style="52" customWidth="1"/>
    <col min="10" max="10" width="8.140625" style="52" customWidth="1"/>
    <col min="11" max="256" width="11.42578125" style="52"/>
    <col min="257" max="257" width="6.5703125" style="52" customWidth="1"/>
    <col min="258" max="258" width="6.140625" style="52" customWidth="1"/>
    <col min="259" max="259" width="4.42578125" style="52" customWidth="1"/>
    <col min="260" max="260" width="46" style="52" customWidth="1"/>
    <col min="261" max="261" width="6.140625" style="52" customWidth="1"/>
    <col min="262" max="262" width="5.85546875" style="52" customWidth="1"/>
    <col min="263" max="263" width="30.28515625" style="52" customWidth="1"/>
    <col min="264" max="264" width="4.42578125" style="52" customWidth="1"/>
    <col min="265" max="265" width="5.85546875" style="52" customWidth="1"/>
    <col min="266" max="266" width="8.140625" style="52" customWidth="1"/>
    <col min="267" max="512" width="11.42578125" style="52"/>
    <col min="513" max="513" width="6.5703125" style="52" customWidth="1"/>
    <col min="514" max="514" width="6.140625" style="52" customWidth="1"/>
    <col min="515" max="515" width="4.42578125" style="52" customWidth="1"/>
    <col min="516" max="516" width="46" style="52" customWidth="1"/>
    <col min="517" max="517" width="6.140625" style="52" customWidth="1"/>
    <col min="518" max="518" width="5.85546875" style="52" customWidth="1"/>
    <col min="519" max="519" width="30.28515625" style="52" customWidth="1"/>
    <col min="520" max="520" width="4.42578125" style="52" customWidth="1"/>
    <col min="521" max="521" width="5.85546875" style="52" customWidth="1"/>
    <col min="522" max="522" width="8.140625" style="52" customWidth="1"/>
    <col min="523" max="768" width="11.42578125" style="52"/>
    <col min="769" max="769" width="6.5703125" style="52" customWidth="1"/>
    <col min="770" max="770" width="6.140625" style="52" customWidth="1"/>
    <col min="771" max="771" width="4.42578125" style="52" customWidth="1"/>
    <col min="772" max="772" width="46" style="52" customWidth="1"/>
    <col min="773" max="773" width="6.140625" style="52" customWidth="1"/>
    <col min="774" max="774" width="5.85546875" style="52" customWidth="1"/>
    <col min="775" max="775" width="30.28515625" style="52" customWidth="1"/>
    <col min="776" max="776" width="4.42578125" style="52" customWidth="1"/>
    <col min="777" max="777" width="5.85546875" style="52" customWidth="1"/>
    <col min="778" max="778" width="8.140625" style="52" customWidth="1"/>
    <col min="779" max="1024" width="11.42578125" style="52"/>
    <col min="1025" max="1025" width="6.5703125" style="52" customWidth="1"/>
    <col min="1026" max="1026" width="6.140625" style="52" customWidth="1"/>
    <col min="1027" max="1027" width="4.42578125" style="52" customWidth="1"/>
    <col min="1028" max="1028" width="46" style="52" customWidth="1"/>
    <col min="1029" max="1029" width="6.140625" style="52" customWidth="1"/>
    <col min="1030" max="1030" width="5.85546875" style="52" customWidth="1"/>
    <col min="1031" max="1031" width="30.28515625" style="52" customWidth="1"/>
    <col min="1032" max="1032" width="4.42578125" style="52" customWidth="1"/>
    <col min="1033" max="1033" width="5.85546875" style="52" customWidth="1"/>
    <col min="1034" max="1034" width="8.140625" style="52" customWidth="1"/>
    <col min="1035" max="1280" width="11.42578125" style="52"/>
    <col min="1281" max="1281" width="6.5703125" style="52" customWidth="1"/>
    <col min="1282" max="1282" width="6.140625" style="52" customWidth="1"/>
    <col min="1283" max="1283" width="4.42578125" style="52" customWidth="1"/>
    <col min="1284" max="1284" width="46" style="52" customWidth="1"/>
    <col min="1285" max="1285" width="6.140625" style="52" customWidth="1"/>
    <col min="1286" max="1286" width="5.85546875" style="52" customWidth="1"/>
    <col min="1287" max="1287" width="30.28515625" style="52" customWidth="1"/>
    <col min="1288" max="1288" width="4.42578125" style="52" customWidth="1"/>
    <col min="1289" max="1289" width="5.85546875" style="52" customWidth="1"/>
    <col min="1290" max="1290" width="8.140625" style="52" customWidth="1"/>
    <col min="1291" max="1536" width="11.42578125" style="52"/>
    <col min="1537" max="1537" width="6.5703125" style="52" customWidth="1"/>
    <col min="1538" max="1538" width="6.140625" style="52" customWidth="1"/>
    <col min="1539" max="1539" width="4.42578125" style="52" customWidth="1"/>
    <col min="1540" max="1540" width="46" style="52" customWidth="1"/>
    <col min="1541" max="1541" width="6.140625" style="52" customWidth="1"/>
    <col min="1542" max="1542" width="5.85546875" style="52" customWidth="1"/>
    <col min="1543" max="1543" width="30.28515625" style="52" customWidth="1"/>
    <col min="1544" max="1544" width="4.42578125" style="52" customWidth="1"/>
    <col min="1545" max="1545" width="5.85546875" style="52" customWidth="1"/>
    <col min="1546" max="1546" width="8.140625" style="52" customWidth="1"/>
    <col min="1547" max="1792" width="11.42578125" style="52"/>
    <col min="1793" max="1793" width="6.5703125" style="52" customWidth="1"/>
    <col min="1794" max="1794" width="6.140625" style="52" customWidth="1"/>
    <col min="1795" max="1795" width="4.42578125" style="52" customWidth="1"/>
    <col min="1796" max="1796" width="46" style="52" customWidth="1"/>
    <col min="1797" max="1797" width="6.140625" style="52" customWidth="1"/>
    <col min="1798" max="1798" width="5.85546875" style="52" customWidth="1"/>
    <col min="1799" max="1799" width="30.28515625" style="52" customWidth="1"/>
    <col min="1800" max="1800" width="4.42578125" style="52" customWidth="1"/>
    <col min="1801" max="1801" width="5.85546875" style="52" customWidth="1"/>
    <col min="1802" max="1802" width="8.140625" style="52" customWidth="1"/>
    <col min="1803" max="2048" width="11.42578125" style="52"/>
    <col min="2049" max="2049" width="6.5703125" style="52" customWidth="1"/>
    <col min="2050" max="2050" width="6.140625" style="52" customWidth="1"/>
    <col min="2051" max="2051" width="4.42578125" style="52" customWidth="1"/>
    <col min="2052" max="2052" width="46" style="52" customWidth="1"/>
    <col min="2053" max="2053" width="6.140625" style="52" customWidth="1"/>
    <col min="2054" max="2054" width="5.85546875" style="52" customWidth="1"/>
    <col min="2055" max="2055" width="30.28515625" style="52" customWidth="1"/>
    <col min="2056" max="2056" width="4.42578125" style="52" customWidth="1"/>
    <col min="2057" max="2057" width="5.85546875" style="52" customWidth="1"/>
    <col min="2058" max="2058" width="8.140625" style="52" customWidth="1"/>
    <col min="2059" max="2304" width="11.42578125" style="52"/>
    <col min="2305" max="2305" width="6.5703125" style="52" customWidth="1"/>
    <col min="2306" max="2306" width="6.140625" style="52" customWidth="1"/>
    <col min="2307" max="2307" width="4.42578125" style="52" customWidth="1"/>
    <col min="2308" max="2308" width="46" style="52" customWidth="1"/>
    <col min="2309" max="2309" width="6.140625" style="52" customWidth="1"/>
    <col min="2310" max="2310" width="5.85546875" style="52" customWidth="1"/>
    <col min="2311" max="2311" width="30.28515625" style="52" customWidth="1"/>
    <col min="2312" max="2312" width="4.42578125" style="52" customWidth="1"/>
    <col min="2313" max="2313" width="5.85546875" style="52" customWidth="1"/>
    <col min="2314" max="2314" width="8.140625" style="52" customWidth="1"/>
    <col min="2315" max="2560" width="11.42578125" style="52"/>
    <col min="2561" max="2561" width="6.5703125" style="52" customWidth="1"/>
    <col min="2562" max="2562" width="6.140625" style="52" customWidth="1"/>
    <col min="2563" max="2563" width="4.42578125" style="52" customWidth="1"/>
    <col min="2564" max="2564" width="46" style="52" customWidth="1"/>
    <col min="2565" max="2565" width="6.140625" style="52" customWidth="1"/>
    <col min="2566" max="2566" width="5.85546875" style="52" customWidth="1"/>
    <col min="2567" max="2567" width="30.28515625" style="52" customWidth="1"/>
    <col min="2568" max="2568" width="4.42578125" style="52" customWidth="1"/>
    <col min="2569" max="2569" width="5.85546875" style="52" customWidth="1"/>
    <col min="2570" max="2570" width="8.140625" style="52" customWidth="1"/>
    <col min="2571" max="2816" width="11.42578125" style="52"/>
    <col min="2817" max="2817" width="6.5703125" style="52" customWidth="1"/>
    <col min="2818" max="2818" width="6.140625" style="52" customWidth="1"/>
    <col min="2819" max="2819" width="4.42578125" style="52" customWidth="1"/>
    <col min="2820" max="2820" width="46" style="52" customWidth="1"/>
    <col min="2821" max="2821" width="6.140625" style="52" customWidth="1"/>
    <col min="2822" max="2822" width="5.85546875" style="52" customWidth="1"/>
    <col min="2823" max="2823" width="30.28515625" style="52" customWidth="1"/>
    <col min="2824" max="2824" width="4.42578125" style="52" customWidth="1"/>
    <col min="2825" max="2825" width="5.85546875" style="52" customWidth="1"/>
    <col min="2826" max="2826" width="8.140625" style="52" customWidth="1"/>
    <col min="2827" max="3072" width="11.42578125" style="52"/>
    <col min="3073" max="3073" width="6.5703125" style="52" customWidth="1"/>
    <col min="3074" max="3074" width="6.140625" style="52" customWidth="1"/>
    <col min="3075" max="3075" width="4.42578125" style="52" customWidth="1"/>
    <col min="3076" max="3076" width="46" style="52" customWidth="1"/>
    <col min="3077" max="3077" width="6.140625" style="52" customWidth="1"/>
    <col min="3078" max="3078" width="5.85546875" style="52" customWidth="1"/>
    <col min="3079" max="3079" width="30.28515625" style="52" customWidth="1"/>
    <col min="3080" max="3080" width="4.42578125" style="52" customWidth="1"/>
    <col min="3081" max="3081" width="5.85546875" style="52" customWidth="1"/>
    <col min="3082" max="3082" width="8.140625" style="52" customWidth="1"/>
    <col min="3083" max="3328" width="11.42578125" style="52"/>
    <col min="3329" max="3329" width="6.5703125" style="52" customWidth="1"/>
    <col min="3330" max="3330" width="6.140625" style="52" customWidth="1"/>
    <col min="3331" max="3331" width="4.42578125" style="52" customWidth="1"/>
    <col min="3332" max="3332" width="46" style="52" customWidth="1"/>
    <col min="3333" max="3333" width="6.140625" style="52" customWidth="1"/>
    <col min="3334" max="3334" width="5.85546875" style="52" customWidth="1"/>
    <col min="3335" max="3335" width="30.28515625" style="52" customWidth="1"/>
    <col min="3336" max="3336" width="4.42578125" style="52" customWidth="1"/>
    <col min="3337" max="3337" width="5.85546875" style="52" customWidth="1"/>
    <col min="3338" max="3338" width="8.140625" style="52" customWidth="1"/>
    <col min="3339" max="3584" width="11.42578125" style="52"/>
    <col min="3585" max="3585" width="6.5703125" style="52" customWidth="1"/>
    <col min="3586" max="3586" width="6.140625" style="52" customWidth="1"/>
    <col min="3587" max="3587" width="4.42578125" style="52" customWidth="1"/>
    <col min="3588" max="3588" width="46" style="52" customWidth="1"/>
    <col min="3589" max="3589" width="6.140625" style="52" customWidth="1"/>
    <col min="3590" max="3590" width="5.85546875" style="52" customWidth="1"/>
    <col min="3591" max="3591" width="30.28515625" style="52" customWidth="1"/>
    <col min="3592" max="3592" width="4.42578125" style="52" customWidth="1"/>
    <col min="3593" max="3593" width="5.85546875" style="52" customWidth="1"/>
    <col min="3594" max="3594" width="8.140625" style="52" customWidth="1"/>
    <col min="3595" max="3840" width="11.42578125" style="52"/>
    <col min="3841" max="3841" width="6.5703125" style="52" customWidth="1"/>
    <col min="3842" max="3842" width="6.140625" style="52" customWidth="1"/>
    <col min="3843" max="3843" width="4.42578125" style="52" customWidth="1"/>
    <col min="3844" max="3844" width="46" style="52" customWidth="1"/>
    <col min="3845" max="3845" width="6.140625" style="52" customWidth="1"/>
    <col min="3846" max="3846" width="5.85546875" style="52" customWidth="1"/>
    <col min="3847" max="3847" width="30.28515625" style="52" customWidth="1"/>
    <col min="3848" max="3848" width="4.42578125" style="52" customWidth="1"/>
    <col min="3849" max="3849" width="5.85546875" style="52" customWidth="1"/>
    <col min="3850" max="3850" width="8.140625" style="52" customWidth="1"/>
    <col min="3851" max="4096" width="11.42578125" style="52"/>
    <col min="4097" max="4097" width="6.5703125" style="52" customWidth="1"/>
    <col min="4098" max="4098" width="6.140625" style="52" customWidth="1"/>
    <col min="4099" max="4099" width="4.42578125" style="52" customWidth="1"/>
    <col min="4100" max="4100" width="46" style="52" customWidth="1"/>
    <col min="4101" max="4101" width="6.140625" style="52" customWidth="1"/>
    <col min="4102" max="4102" width="5.85546875" style="52" customWidth="1"/>
    <col min="4103" max="4103" width="30.28515625" style="52" customWidth="1"/>
    <col min="4104" max="4104" width="4.42578125" style="52" customWidth="1"/>
    <col min="4105" max="4105" width="5.85546875" style="52" customWidth="1"/>
    <col min="4106" max="4106" width="8.140625" style="52" customWidth="1"/>
    <col min="4107" max="4352" width="11.42578125" style="52"/>
    <col min="4353" max="4353" width="6.5703125" style="52" customWidth="1"/>
    <col min="4354" max="4354" width="6.140625" style="52" customWidth="1"/>
    <col min="4355" max="4355" width="4.42578125" style="52" customWidth="1"/>
    <col min="4356" max="4356" width="46" style="52" customWidth="1"/>
    <col min="4357" max="4357" width="6.140625" style="52" customWidth="1"/>
    <col min="4358" max="4358" width="5.85546875" style="52" customWidth="1"/>
    <col min="4359" max="4359" width="30.28515625" style="52" customWidth="1"/>
    <col min="4360" max="4360" width="4.42578125" style="52" customWidth="1"/>
    <col min="4361" max="4361" width="5.85546875" style="52" customWidth="1"/>
    <col min="4362" max="4362" width="8.140625" style="52" customWidth="1"/>
    <col min="4363" max="4608" width="11.42578125" style="52"/>
    <col min="4609" max="4609" width="6.5703125" style="52" customWidth="1"/>
    <col min="4610" max="4610" width="6.140625" style="52" customWidth="1"/>
    <col min="4611" max="4611" width="4.42578125" style="52" customWidth="1"/>
    <col min="4612" max="4612" width="46" style="52" customWidth="1"/>
    <col min="4613" max="4613" width="6.140625" style="52" customWidth="1"/>
    <col min="4614" max="4614" width="5.85546875" style="52" customWidth="1"/>
    <col min="4615" max="4615" width="30.28515625" style="52" customWidth="1"/>
    <col min="4616" max="4616" width="4.42578125" style="52" customWidth="1"/>
    <col min="4617" max="4617" width="5.85546875" style="52" customWidth="1"/>
    <col min="4618" max="4618" width="8.140625" style="52" customWidth="1"/>
    <col min="4619" max="4864" width="11.42578125" style="52"/>
    <col min="4865" max="4865" width="6.5703125" style="52" customWidth="1"/>
    <col min="4866" max="4866" width="6.140625" style="52" customWidth="1"/>
    <col min="4867" max="4867" width="4.42578125" style="52" customWidth="1"/>
    <col min="4868" max="4868" width="46" style="52" customWidth="1"/>
    <col min="4869" max="4869" width="6.140625" style="52" customWidth="1"/>
    <col min="4870" max="4870" width="5.85546875" style="52" customWidth="1"/>
    <col min="4871" max="4871" width="30.28515625" style="52" customWidth="1"/>
    <col min="4872" max="4872" width="4.42578125" style="52" customWidth="1"/>
    <col min="4873" max="4873" width="5.85546875" style="52" customWidth="1"/>
    <col min="4874" max="4874" width="8.140625" style="52" customWidth="1"/>
    <col min="4875" max="5120" width="11.42578125" style="52"/>
    <col min="5121" max="5121" width="6.5703125" style="52" customWidth="1"/>
    <col min="5122" max="5122" width="6.140625" style="52" customWidth="1"/>
    <col min="5123" max="5123" width="4.42578125" style="52" customWidth="1"/>
    <col min="5124" max="5124" width="46" style="52" customWidth="1"/>
    <col min="5125" max="5125" width="6.140625" style="52" customWidth="1"/>
    <col min="5126" max="5126" width="5.85546875" style="52" customWidth="1"/>
    <col min="5127" max="5127" width="30.28515625" style="52" customWidth="1"/>
    <col min="5128" max="5128" width="4.42578125" style="52" customWidth="1"/>
    <col min="5129" max="5129" width="5.85546875" style="52" customWidth="1"/>
    <col min="5130" max="5130" width="8.140625" style="52" customWidth="1"/>
    <col min="5131" max="5376" width="11.42578125" style="52"/>
    <col min="5377" max="5377" width="6.5703125" style="52" customWidth="1"/>
    <col min="5378" max="5378" width="6.140625" style="52" customWidth="1"/>
    <col min="5379" max="5379" width="4.42578125" style="52" customWidth="1"/>
    <col min="5380" max="5380" width="46" style="52" customWidth="1"/>
    <col min="5381" max="5381" width="6.140625" style="52" customWidth="1"/>
    <col min="5382" max="5382" width="5.85546875" style="52" customWidth="1"/>
    <col min="5383" max="5383" width="30.28515625" style="52" customWidth="1"/>
    <col min="5384" max="5384" width="4.42578125" style="52" customWidth="1"/>
    <col min="5385" max="5385" width="5.85546875" style="52" customWidth="1"/>
    <col min="5386" max="5386" width="8.140625" style="52" customWidth="1"/>
    <col min="5387" max="5632" width="11.42578125" style="52"/>
    <col min="5633" max="5633" width="6.5703125" style="52" customWidth="1"/>
    <col min="5634" max="5634" width="6.140625" style="52" customWidth="1"/>
    <col min="5635" max="5635" width="4.42578125" style="52" customWidth="1"/>
    <col min="5636" max="5636" width="46" style="52" customWidth="1"/>
    <col min="5637" max="5637" width="6.140625" style="52" customWidth="1"/>
    <col min="5638" max="5638" width="5.85546875" style="52" customWidth="1"/>
    <col min="5639" max="5639" width="30.28515625" style="52" customWidth="1"/>
    <col min="5640" max="5640" width="4.42578125" style="52" customWidth="1"/>
    <col min="5641" max="5641" width="5.85546875" style="52" customWidth="1"/>
    <col min="5642" max="5642" width="8.140625" style="52" customWidth="1"/>
    <col min="5643" max="5888" width="11.42578125" style="52"/>
    <col min="5889" max="5889" width="6.5703125" style="52" customWidth="1"/>
    <col min="5890" max="5890" width="6.140625" style="52" customWidth="1"/>
    <col min="5891" max="5891" width="4.42578125" style="52" customWidth="1"/>
    <col min="5892" max="5892" width="46" style="52" customWidth="1"/>
    <col min="5893" max="5893" width="6.140625" style="52" customWidth="1"/>
    <col min="5894" max="5894" width="5.85546875" style="52" customWidth="1"/>
    <col min="5895" max="5895" width="30.28515625" style="52" customWidth="1"/>
    <col min="5896" max="5896" width="4.42578125" style="52" customWidth="1"/>
    <col min="5897" max="5897" width="5.85546875" style="52" customWidth="1"/>
    <col min="5898" max="5898" width="8.140625" style="52" customWidth="1"/>
    <col min="5899" max="6144" width="11.42578125" style="52"/>
    <col min="6145" max="6145" width="6.5703125" style="52" customWidth="1"/>
    <col min="6146" max="6146" width="6.140625" style="52" customWidth="1"/>
    <col min="6147" max="6147" width="4.42578125" style="52" customWidth="1"/>
    <col min="6148" max="6148" width="46" style="52" customWidth="1"/>
    <col min="6149" max="6149" width="6.140625" style="52" customWidth="1"/>
    <col min="6150" max="6150" width="5.85546875" style="52" customWidth="1"/>
    <col min="6151" max="6151" width="30.28515625" style="52" customWidth="1"/>
    <col min="6152" max="6152" width="4.42578125" style="52" customWidth="1"/>
    <col min="6153" max="6153" width="5.85546875" style="52" customWidth="1"/>
    <col min="6154" max="6154" width="8.140625" style="52" customWidth="1"/>
    <col min="6155" max="6400" width="11.42578125" style="52"/>
    <col min="6401" max="6401" width="6.5703125" style="52" customWidth="1"/>
    <col min="6402" max="6402" width="6.140625" style="52" customWidth="1"/>
    <col min="6403" max="6403" width="4.42578125" style="52" customWidth="1"/>
    <col min="6404" max="6404" width="46" style="52" customWidth="1"/>
    <col min="6405" max="6405" width="6.140625" style="52" customWidth="1"/>
    <col min="6406" max="6406" width="5.85546875" style="52" customWidth="1"/>
    <col min="6407" max="6407" width="30.28515625" style="52" customWidth="1"/>
    <col min="6408" max="6408" width="4.42578125" style="52" customWidth="1"/>
    <col min="6409" max="6409" width="5.85546875" style="52" customWidth="1"/>
    <col min="6410" max="6410" width="8.140625" style="52" customWidth="1"/>
    <col min="6411" max="6656" width="11.42578125" style="52"/>
    <col min="6657" max="6657" width="6.5703125" style="52" customWidth="1"/>
    <col min="6658" max="6658" width="6.140625" style="52" customWidth="1"/>
    <col min="6659" max="6659" width="4.42578125" style="52" customWidth="1"/>
    <col min="6660" max="6660" width="46" style="52" customWidth="1"/>
    <col min="6661" max="6661" width="6.140625" style="52" customWidth="1"/>
    <col min="6662" max="6662" width="5.85546875" style="52" customWidth="1"/>
    <col min="6663" max="6663" width="30.28515625" style="52" customWidth="1"/>
    <col min="6664" max="6664" width="4.42578125" style="52" customWidth="1"/>
    <col min="6665" max="6665" width="5.85546875" style="52" customWidth="1"/>
    <col min="6666" max="6666" width="8.140625" style="52" customWidth="1"/>
    <col min="6667" max="6912" width="11.42578125" style="52"/>
    <col min="6913" max="6913" width="6.5703125" style="52" customWidth="1"/>
    <col min="6914" max="6914" width="6.140625" style="52" customWidth="1"/>
    <col min="6915" max="6915" width="4.42578125" style="52" customWidth="1"/>
    <col min="6916" max="6916" width="46" style="52" customWidth="1"/>
    <col min="6917" max="6917" width="6.140625" style="52" customWidth="1"/>
    <col min="6918" max="6918" width="5.85546875" style="52" customWidth="1"/>
    <col min="6919" max="6919" width="30.28515625" style="52" customWidth="1"/>
    <col min="6920" max="6920" width="4.42578125" style="52" customWidth="1"/>
    <col min="6921" max="6921" width="5.85546875" style="52" customWidth="1"/>
    <col min="6922" max="6922" width="8.140625" style="52" customWidth="1"/>
    <col min="6923" max="7168" width="11.42578125" style="52"/>
    <col min="7169" max="7169" width="6.5703125" style="52" customWidth="1"/>
    <col min="7170" max="7170" width="6.140625" style="52" customWidth="1"/>
    <col min="7171" max="7171" width="4.42578125" style="52" customWidth="1"/>
    <col min="7172" max="7172" width="46" style="52" customWidth="1"/>
    <col min="7173" max="7173" width="6.140625" style="52" customWidth="1"/>
    <col min="7174" max="7174" width="5.85546875" style="52" customWidth="1"/>
    <col min="7175" max="7175" width="30.28515625" style="52" customWidth="1"/>
    <col min="7176" max="7176" width="4.42578125" style="52" customWidth="1"/>
    <col min="7177" max="7177" width="5.85546875" style="52" customWidth="1"/>
    <col min="7178" max="7178" width="8.140625" style="52" customWidth="1"/>
    <col min="7179" max="7424" width="11.42578125" style="52"/>
    <col min="7425" max="7425" width="6.5703125" style="52" customWidth="1"/>
    <col min="7426" max="7426" width="6.140625" style="52" customWidth="1"/>
    <col min="7427" max="7427" width="4.42578125" style="52" customWidth="1"/>
    <col min="7428" max="7428" width="46" style="52" customWidth="1"/>
    <col min="7429" max="7429" width="6.140625" style="52" customWidth="1"/>
    <col min="7430" max="7430" width="5.85546875" style="52" customWidth="1"/>
    <col min="7431" max="7431" width="30.28515625" style="52" customWidth="1"/>
    <col min="7432" max="7432" width="4.42578125" style="52" customWidth="1"/>
    <col min="7433" max="7433" width="5.85546875" style="52" customWidth="1"/>
    <col min="7434" max="7434" width="8.140625" style="52" customWidth="1"/>
    <col min="7435" max="7680" width="11.42578125" style="52"/>
    <col min="7681" max="7681" width="6.5703125" style="52" customWidth="1"/>
    <col min="7682" max="7682" width="6.140625" style="52" customWidth="1"/>
    <col min="7683" max="7683" width="4.42578125" style="52" customWidth="1"/>
    <col min="7684" max="7684" width="46" style="52" customWidth="1"/>
    <col min="7685" max="7685" width="6.140625" style="52" customWidth="1"/>
    <col min="7686" max="7686" width="5.85546875" style="52" customWidth="1"/>
    <col min="7687" max="7687" width="30.28515625" style="52" customWidth="1"/>
    <col min="7688" max="7688" width="4.42578125" style="52" customWidth="1"/>
    <col min="7689" max="7689" width="5.85546875" style="52" customWidth="1"/>
    <col min="7690" max="7690" width="8.140625" style="52" customWidth="1"/>
    <col min="7691" max="7936" width="11.42578125" style="52"/>
    <col min="7937" max="7937" width="6.5703125" style="52" customWidth="1"/>
    <col min="7938" max="7938" width="6.140625" style="52" customWidth="1"/>
    <col min="7939" max="7939" width="4.42578125" style="52" customWidth="1"/>
    <col min="7940" max="7940" width="46" style="52" customWidth="1"/>
    <col min="7941" max="7941" width="6.140625" style="52" customWidth="1"/>
    <col min="7942" max="7942" width="5.85546875" style="52" customWidth="1"/>
    <col min="7943" max="7943" width="30.28515625" style="52" customWidth="1"/>
    <col min="7944" max="7944" width="4.42578125" style="52" customWidth="1"/>
    <col min="7945" max="7945" width="5.85546875" style="52" customWidth="1"/>
    <col min="7946" max="7946" width="8.140625" style="52" customWidth="1"/>
    <col min="7947" max="8192" width="11.42578125" style="52"/>
    <col min="8193" max="8193" width="6.5703125" style="52" customWidth="1"/>
    <col min="8194" max="8194" width="6.140625" style="52" customWidth="1"/>
    <col min="8195" max="8195" width="4.42578125" style="52" customWidth="1"/>
    <col min="8196" max="8196" width="46" style="52" customWidth="1"/>
    <col min="8197" max="8197" width="6.140625" style="52" customWidth="1"/>
    <col min="8198" max="8198" width="5.85546875" style="52" customWidth="1"/>
    <col min="8199" max="8199" width="30.28515625" style="52" customWidth="1"/>
    <col min="8200" max="8200" width="4.42578125" style="52" customWidth="1"/>
    <col min="8201" max="8201" width="5.85546875" style="52" customWidth="1"/>
    <col min="8202" max="8202" width="8.140625" style="52" customWidth="1"/>
    <col min="8203" max="8448" width="11.42578125" style="52"/>
    <col min="8449" max="8449" width="6.5703125" style="52" customWidth="1"/>
    <col min="8450" max="8450" width="6.140625" style="52" customWidth="1"/>
    <col min="8451" max="8451" width="4.42578125" style="52" customWidth="1"/>
    <col min="8452" max="8452" width="46" style="52" customWidth="1"/>
    <col min="8453" max="8453" width="6.140625" style="52" customWidth="1"/>
    <col min="8454" max="8454" width="5.85546875" style="52" customWidth="1"/>
    <col min="8455" max="8455" width="30.28515625" style="52" customWidth="1"/>
    <col min="8456" max="8456" width="4.42578125" style="52" customWidth="1"/>
    <col min="8457" max="8457" width="5.85546875" style="52" customWidth="1"/>
    <col min="8458" max="8458" width="8.140625" style="52" customWidth="1"/>
    <col min="8459" max="8704" width="11.42578125" style="52"/>
    <col min="8705" max="8705" width="6.5703125" style="52" customWidth="1"/>
    <col min="8706" max="8706" width="6.140625" style="52" customWidth="1"/>
    <col min="8707" max="8707" width="4.42578125" style="52" customWidth="1"/>
    <col min="8708" max="8708" width="46" style="52" customWidth="1"/>
    <col min="8709" max="8709" width="6.140625" style="52" customWidth="1"/>
    <col min="8710" max="8710" width="5.85546875" style="52" customWidth="1"/>
    <col min="8711" max="8711" width="30.28515625" style="52" customWidth="1"/>
    <col min="8712" max="8712" width="4.42578125" style="52" customWidth="1"/>
    <col min="8713" max="8713" width="5.85546875" style="52" customWidth="1"/>
    <col min="8714" max="8714" width="8.140625" style="52" customWidth="1"/>
    <col min="8715" max="8960" width="11.42578125" style="52"/>
    <col min="8961" max="8961" width="6.5703125" style="52" customWidth="1"/>
    <col min="8962" max="8962" width="6.140625" style="52" customWidth="1"/>
    <col min="8963" max="8963" width="4.42578125" style="52" customWidth="1"/>
    <col min="8964" max="8964" width="46" style="52" customWidth="1"/>
    <col min="8965" max="8965" width="6.140625" style="52" customWidth="1"/>
    <col min="8966" max="8966" width="5.85546875" style="52" customWidth="1"/>
    <col min="8967" max="8967" width="30.28515625" style="52" customWidth="1"/>
    <col min="8968" max="8968" width="4.42578125" style="52" customWidth="1"/>
    <col min="8969" max="8969" width="5.85546875" style="52" customWidth="1"/>
    <col min="8970" max="8970" width="8.140625" style="52" customWidth="1"/>
    <col min="8971" max="9216" width="11.42578125" style="52"/>
    <col min="9217" max="9217" width="6.5703125" style="52" customWidth="1"/>
    <col min="9218" max="9218" width="6.140625" style="52" customWidth="1"/>
    <col min="9219" max="9219" width="4.42578125" style="52" customWidth="1"/>
    <col min="9220" max="9220" width="46" style="52" customWidth="1"/>
    <col min="9221" max="9221" width="6.140625" style="52" customWidth="1"/>
    <col min="9222" max="9222" width="5.85546875" style="52" customWidth="1"/>
    <col min="9223" max="9223" width="30.28515625" style="52" customWidth="1"/>
    <col min="9224" max="9224" width="4.42578125" style="52" customWidth="1"/>
    <col min="9225" max="9225" width="5.85546875" style="52" customWidth="1"/>
    <col min="9226" max="9226" width="8.140625" style="52" customWidth="1"/>
    <col min="9227" max="9472" width="11.42578125" style="52"/>
    <col min="9473" max="9473" width="6.5703125" style="52" customWidth="1"/>
    <col min="9474" max="9474" width="6.140625" style="52" customWidth="1"/>
    <col min="9475" max="9475" width="4.42578125" style="52" customWidth="1"/>
    <col min="9476" max="9476" width="46" style="52" customWidth="1"/>
    <col min="9477" max="9477" width="6.140625" style="52" customWidth="1"/>
    <col min="9478" max="9478" width="5.85546875" style="52" customWidth="1"/>
    <col min="9479" max="9479" width="30.28515625" style="52" customWidth="1"/>
    <col min="9480" max="9480" width="4.42578125" style="52" customWidth="1"/>
    <col min="9481" max="9481" width="5.85546875" style="52" customWidth="1"/>
    <col min="9482" max="9482" width="8.140625" style="52" customWidth="1"/>
    <col min="9483" max="9728" width="11.42578125" style="52"/>
    <col min="9729" max="9729" width="6.5703125" style="52" customWidth="1"/>
    <col min="9730" max="9730" width="6.140625" style="52" customWidth="1"/>
    <col min="9731" max="9731" width="4.42578125" style="52" customWidth="1"/>
    <col min="9732" max="9732" width="46" style="52" customWidth="1"/>
    <col min="9733" max="9733" width="6.140625" style="52" customWidth="1"/>
    <col min="9734" max="9734" width="5.85546875" style="52" customWidth="1"/>
    <col min="9735" max="9735" width="30.28515625" style="52" customWidth="1"/>
    <col min="9736" max="9736" width="4.42578125" style="52" customWidth="1"/>
    <col min="9737" max="9737" width="5.85546875" style="52" customWidth="1"/>
    <col min="9738" max="9738" width="8.140625" style="52" customWidth="1"/>
    <col min="9739" max="9984" width="11.42578125" style="52"/>
    <col min="9985" max="9985" width="6.5703125" style="52" customWidth="1"/>
    <col min="9986" max="9986" width="6.140625" style="52" customWidth="1"/>
    <col min="9987" max="9987" width="4.42578125" style="52" customWidth="1"/>
    <col min="9988" max="9988" width="46" style="52" customWidth="1"/>
    <col min="9989" max="9989" width="6.140625" style="52" customWidth="1"/>
    <col min="9990" max="9990" width="5.85546875" style="52" customWidth="1"/>
    <col min="9991" max="9991" width="30.28515625" style="52" customWidth="1"/>
    <col min="9992" max="9992" width="4.42578125" style="52" customWidth="1"/>
    <col min="9993" max="9993" width="5.85546875" style="52" customWidth="1"/>
    <col min="9994" max="9994" width="8.140625" style="52" customWidth="1"/>
    <col min="9995" max="10240" width="11.42578125" style="52"/>
    <col min="10241" max="10241" width="6.5703125" style="52" customWidth="1"/>
    <col min="10242" max="10242" width="6.140625" style="52" customWidth="1"/>
    <col min="10243" max="10243" width="4.42578125" style="52" customWidth="1"/>
    <col min="10244" max="10244" width="46" style="52" customWidth="1"/>
    <col min="10245" max="10245" width="6.140625" style="52" customWidth="1"/>
    <col min="10246" max="10246" width="5.85546875" style="52" customWidth="1"/>
    <col min="10247" max="10247" width="30.28515625" style="52" customWidth="1"/>
    <col min="10248" max="10248" width="4.42578125" style="52" customWidth="1"/>
    <col min="10249" max="10249" width="5.85546875" style="52" customWidth="1"/>
    <col min="10250" max="10250" width="8.140625" style="52" customWidth="1"/>
    <col min="10251" max="10496" width="11.42578125" style="52"/>
    <col min="10497" max="10497" width="6.5703125" style="52" customWidth="1"/>
    <col min="10498" max="10498" width="6.140625" style="52" customWidth="1"/>
    <col min="10499" max="10499" width="4.42578125" style="52" customWidth="1"/>
    <col min="10500" max="10500" width="46" style="52" customWidth="1"/>
    <col min="10501" max="10501" width="6.140625" style="52" customWidth="1"/>
    <col min="10502" max="10502" width="5.85546875" style="52" customWidth="1"/>
    <col min="10503" max="10503" width="30.28515625" style="52" customWidth="1"/>
    <col min="10504" max="10504" width="4.42578125" style="52" customWidth="1"/>
    <col min="10505" max="10505" width="5.85546875" style="52" customWidth="1"/>
    <col min="10506" max="10506" width="8.140625" style="52" customWidth="1"/>
    <col min="10507" max="10752" width="11.42578125" style="52"/>
    <col min="10753" max="10753" width="6.5703125" style="52" customWidth="1"/>
    <col min="10754" max="10754" width="6.140625" style="52" customWidth="1"/>
    <col min="10755" max="10755" width="4.42578125" style="52" customWidth="1"/>
    <col min="10756" max="10756" width="46" style="52" customWidth="1"/>
    <col min="10757" max="10757" width="6.140625" style="52" customWidth="1"/>
    <col min="10758" max="10758" width="5.85546875" style="52" customWidth="1"/>
    <col min="10759" max="10759" width="30.28515625" style="52" customWidth="1"/>
    <col min="10760" max="10760" width="4.42578125" style="52" customWidth="1"/>
    <col min="10761" max="10761" width="5.85546875" style="52" customWidth="1"/>
    <col min="10762" max="10762" width="8.140625" style="52" customWidth="1"/>
    <col min="10763" max="11008" width="11.42578125" style="52"/>
    <col min="11009" max="11009" width="6.5703125" style="52" customWidth="1"/>
    <col min="11010" max="11010" width="6.140625" style="52" customWidth="1"/>
    <col min="11011" max="11011" width="4.42578125" style="52" customWidth="1"/>
    <col min="11012" max="11012" width="46" style="52" customWidth="1"/>
    <col min="11013" max="11013" width="6.140625" style="52" customWidth="1"/>
    <col min="11014" max="11014" width="5.85546875" style="52" customWidth="1"/>
    <col min="11015" max="11015" width="30.28515625" style="52" customWidth="1"/>
    <col min="11016" max="11016" width="4.42578125" style="52" customWidth="1"/>
    <col min="11017" max="11017" width="5.85546875" style="52" customWidth="1"/>
    <col min="11018" max="11018" width="8.140625" style="52" customWidth="1"/>
    <col min="11019" max="11264" width="11.42578125" style="52"/>
    <col min="11265" max="11265" width="6.5703125" style="52" customWidth="1"/>
    <col min="11266" max="11266" width="6.140625" style="52" customWidth="1"/>
    <col min="11267" max="11267" width="4.42578125" style="52" customWidth="1"/>
    <col min="11268" max="11268" width="46" style="52" customWidth="1"/>
    <col min="11269" max="11269" width="6.140625" style="52" customWidth="1"/>
    <col min="11270" max="11270" width="5.85546875" style="52" customWidth="1"/>
    <col min="11271" max="11271" width="30.28515625" style="52" customWidth="1"/>
    <col min="11272" max="11272" width="4.42578125" style="52" customWidth="1"/>
    <col min="11273" max="11273" width="5.85546875" style="52" customWidth="1"/>
    <col min="11274" max="11274" width="8.140625" style="52" customWidth="1"/>
    <col min="11275" max="11520" width="11.42578125" style="52"/>
    <col min="11521" max="11521" width="6.5703125" style="52" customWidth="1"/>
    <col min="11522" max="11522" width="6.140625" style="52" customWidth="1"/>
    <col min="11523" max="11523" width="4.42578125" style="52" customWidth="1"/>
    <col min="11524" max="11524" width="46" style="52" customWidth="1"/>
    <col min="11525" max="11525" width="6.140625" style="52" customWidth="1"/>
    <col min="11526" max="11526" width="5.85546875" style="52" customWidth="1"/>
    <col min="11527" max="11527" width="30.28515625" style="52" customWidth="1"/>
    <col min="11528" max="11528" width="4.42578125" style="52" customWidth="1"/>
    <col min="11529" max="11529" width="5.85546875" style="52" customWidth="1"/>
    <col min="11530" max="11530" width="8.140625" style="52" customWidth="1"/>
    <col min="11531" max="11776" width="11.42578125" style="52"/>
    <col min="11777" max="11777" width="6.5703125" style="52" customWidth="1"/>
    <col min="11778" max="11778" width="6.140625" style="52" customWidth="1"/>
    <col min="11779" max="11779" width="4.42578125" style="52" customWidth="1"/>
    <col min="11780" max="11780" width="46" style="52" customWidth="1"/>
    <col min="11781" max="11781" width="6.140625" style="52" customWidth="1"/>
    <col min="11782" max="11782" width="5.85546875" style="52" customWidth="1"/>
    <col min="11783" max="11783" width="30.28515625" style="52" customWidth="1"/>
    <col min="11784" max="11784" width="4.42578125" style="52" customWidth="1"/>
    <col min="11785" max="11785" width="5.85546875" style="52" customWidth="1"/>
    <col min="11786" max="11786" width="8.140625" style="52" customWidth="1"/>
    <col min="11787" max="12032" width="11.42578125" style="52"/>
    <col min="12033" max="12033" width="6.5703125" style="52" customWidth="1"/>
    <col min="12034" max="12034" width="6.140625" style="52" customWidth="1"/>
    <col min="12035" max="12035" width="4.42578125" style="52" customWidth="1"/>
    <col min="12036" max="12036" width="46" style="52" customWidth="1"/>
    <col min="12037" max="12037" width="6.140625" style="52" customWidth="1"/>
    <col min="12038" max="12038" width="5.85546875" style="52" customWidth="1"/>
    <col min="12039" max="12039" width="30.28515625" style="52" customWidth="1"/>
    <col min="12040" max="12040" width="4.42578125" style="52" customWidth="1"/>
    <col min="12041" max="12041" width="5.85546875" style="52" customWidth="1"/>
    <col min="12042" max="12042" width="8.140625" style="52" customWidth="1"/>
    <col min="12043" max="12288" width="11.42578125" style="52"/>
    <col min="12289" max="12289" width="6.5703125" style="52" customWidth="1"/>
    <col min="12290" max="12290" width="6.140625" style="52" customWidth="1"/>
    <col min="12291" max="12291" width="4.42578125" style="52" customWidth="1"/>
    <col min="12292" max="12292" width="46" style="52" customWidth="1"/>
    <col min="12293" max="12293" width="6.140625" style="52" customWidth="1"/>
    <col min="12294" max="12294" width="5.85546875" style="52" customWidth="1"/>
    <col min="12295" max="12295" width="30.28515625" style="52" customWidth="1"/>
    <col min="12296" max="12296" width="4.42578125" style="52" customWidth="1"/>
    <col min="12297" max="12297" width="5.85546875" style="52" customWidth="1"/>
    <col min="12298" max="12298" width="8.140625" style="52" customWidth="1"/>
    <col min="12299" max="12544" width="11.42578125" style="52"/>
    <col min="12545" max="12545" width="6.5703125" style="52" customWidth="1"/>
    <col min="12546" max="12546" width="6.140625" style="52" customWidth="1"/>
    <col min="12547" max="12547" width="4.42578125" style="52" customWidth="1"/>
    <col min="12548" max="12548" width="46" style="52" customWidth="1"/>
    <col min="12549" max="12549" width="6.140625" style="52" customWidth="1"/>
    <col min="12550" max="12550" width="5.85546875" style="52" customWidth="1"/>
    <col min="12551" max="12551" width="30.28515625" style="52" customWidth="1"/>
    <col min="12552" max="12552" width="4.42578125" style="52" customWidth="1"/>
    <col min="12553" max="12553" width="5.85546875" style="52" customWidth="1"/>
    <col min="12554" max="12554" width="8.140625" style="52" customWidth="1"/>
    <col min="12555" max="12800" width="11.42578125" style="52"/>
    <col min="12801" max="12801" width="6.5703125" style="52" customWidth="1"/>
    <col min="12802" max="12802" width="6.140625" style="52" customWidth="1"/>
    <col min="12803" max="12803" width="4.42578125" style="52" customWidth="1"/>
    <col min="12804" max="12804" width="46" style="52" customWidth="1"/>
    <col min="12805" max="12805" width="6.140625" style="52" customWidth="1"/>
    <col min="12806" max="12806" width="5.85546875" style="52" customWidth="1"/>
    <col min="12807" max="12807" width="30.28515625" style="52" customWidth="1"/>
    <col min="12808" max="12808" width="4.42578125" style="52" customWidth="1"/>
    <col min="12809" max="12809" width="5.85546875" style="52" customWidth="1"/>
    <col min="12810" max="12810" width="8.140625" style="52" customWidth="1"/>
    <col min="12811" max="13056" width="11.42578125" style="52"/>
    <col min="13057" max="13057" width="6.5703125" style="52" customWidth="1"/>
    <col min="13058" max="13058" width="6.140625" style="52" customWidth="1"/>
    <col min="13059" max="13059" width="4.42578125" style="52" customWidth="1"/>
    <col min="13060" max="13060" width="46" style="52" customWidth="1"/>
    <col min="13061" max="13061" width="6.140625" style="52" customWidth="1"/>
    <col min="13062" max="13062" width="5.85546875" style="52" customWidth="1"/>
    <col min="13063" max="13063" width="30.28515625" style="52" customWidth="1"/>
    <col min="13064" max="13064" width="4.42578125" style="52" customWidth="1"/>
    <col min="13065" max="13065" width="5.85546875" style="52" customWidth="1"/>
    <col min="13066" max="13066" width="8.140625" style="52" customWidth="1"/>
    <col min="13067" max="13312" width="11.42578125" style="52"/>
    <col min="13313" max="13313" width="6.5703125" style="52" customWidth="1"/>
    <col min="13314" max="13314" width="6.140625" style="52" customWidth="1"/>
    <col min="13315" max="13315" width="4.42578125" style="52" customWidth="1"/>
    <col min="13316" max="13316" width="46" style="52" customWidth="1"/>
    <col min="13317" max="13317" width="6.140625" style="52" customWidth="1"/>
    <col min="13318" max="13318" width="5.85546875" style="52" customWidth="1"/>
    <col min="13319" max="13319" width="30.28515625" style="52" customWidth="1"/>
    <col min="13320" max="13320" width="4.42578125" style="52" customWidth="1"/>
    <col min="13321" max="13321" width="5.85546875" style="52" customWidth="1"/>
    <col min="13322" max="13322" width="8.140625" style="52" customWidth="1"/>
    <col min="13323" max="13568" width="11.42578125" style="52"/>
    <col min="13569" max="13569" width="6.5703125" style="52" customWidth="1"/>
    <col min="13570" max="13570" width="6.140625" style="52" customWidth="1"/>
    <col min="13571" max="13571" width="4.42578125" style="52" customWidth="1"/>
    <col min="13572" max="13572" width="46" style="52" customWidth="1"/>
    <col min="13573" max="13573" width="6.140625" style="52" customWidth="1"/>
    <col min="13574" max="13574" width="5.85546875" style="52" customWidth="1"/>
    <col min="13575" max="13575" width="30.28515625" style="52" customWidth="1"/>
    <col min="13576" max="13576" width="4.42578125" style="52" customWidth="1"/>
    <col min="13577" max="13577" width="5.85546875" style="52" customWidth="1"/>
    <col min="13578" max="13578" width="8.140625" style="52" customWidth="1"/>
    <col min="13579" max="13824" width="11.42578125" style="52"/>
    <col min="13825" max="13825" width="6.5703125" style="52" customWidth="1"/>
    <col min="13826" max="13826" width="6.140625" style="52" customWidth="1"/>
    <col min="13827" max="13827" width="4.42578125" style="52" customWidth="1"/>
    <col min="13828" max="13828" width="46" style="52" customWidth="1"/>
    <col min="13829" max="13829" width="6.140625" style="52" customWidth="1"/>
    <col min="13830" max="13830" width="5.85546875" style="52" customWidth="1"/>
    <col min="13831" max="13831" width="30.28515625" style="52" customWidth="1"/>
    <col min="13832" max="13832" width="4.42578125" style="52" customWidth="1"/>
    <col min="13833" max="13833" width="5.85546875" style="52" customWidth="1"/>
    <col min="13834" max="13834" width="8.140625" style="52" customWidth="1"/>
    <col min="13835" max="14080" width="11.42578125" style="52"/>
    <col min="14081" max="14081" width="6.5703125" style="52" customWidth="1"/>
    <col min="14082" max="14082" width="6.140625" style="52" customWidth="1"/>
    <col min="14083" max="14083" width="4.42578125" style="52" customWidth="1"/>
    <col min="14084" max="14084" width="46" style="52" customWidth="1"/>
    <col min="14085" max="14085" width="6.140625" style="52" customWidth="1"/>
    <col min="14086" max="14086" width="5.85546875" style="52" customWidth="1"/>
    <col min="14087" max="14087" width="30.28515625" style="52" customWidth="1"/>
    <col min="14088" max="14088" width="4.42578125" style="52" customWidth="1"/>
    <col min="14089" max="14089" width="5.85546875" style="52" customWidth="1"/>
    <col min="14090" max="14090" width="8.140625" style="52" customWidth="1"/>
    <col min="14091" max="14336" width="11.42578125" style="52"/>
    <col min="14337" max="14337" width="6.5703125" style="52" customWidth="1"/>
    <col min="14338" max="14338" width="6.140625" style="52" customWidth="1"/>
    <col min="14339" max="14339" width="4.42578125" style="52" customWidth="1"/>
    <col min="14340" max="14340" width="46" style="52" customWidth="1"/>
    <col min="14341" max="14341" width="6.140625" style="52" customWidth="1"/>
    <col min="14342" max="14342" width="5.85546875" style="52" customWidth="1"/>
    <col min="14343" max="14343" width="30.28515625" style="52" customWidth="1"/>
    <col min="14344" max="14344" width="4.42578125" style="52" customWidth="1"/>
    <col min="14345" max="14345" width="5.85546875" style="52" customWidth="1"/>
    <col min="14346" max="14346" width="8.140625" style="52" customWidth="1"/>
    <col min="14347" max="14592" width="11.42578125" style="52"/>
    <col min="14593" max="14593" width="6.5703125" style="52" customWidth="1"/>
    <col min="14594" max="14594" width="6.140625" style="52" customWidth="1"/>
    <col min="14595" max="14595" width="4.42578125" style="52" customWidth="1"/>
    <col min="14596" max="14596" width="46" style="52" customWidth="1"/>
    <col min="14597" max="14597" width="6.140625" style="52" customWidth="1"/>
    <col min="14598" max="14598" width="5.85546875" style="52" customWidth="1"/>
    <col min="14599" max="14599" width="30.28515625" style="52" customWidth="1"/>
    <col min="14600" max="14600" width="4.42578125" style="52" customWidth="1"/>
    <col min="14601" max="14601" width="5.85546875" style="52" customWidth="1"/>
    <col min="14602" max="14602" width="8.140625" style="52" customWidth="1"/>
    <col min="14603" max="14848" width="11.42578125" style="52"/>
    <col min="14849" max="14849" width="6.5703125" style="52" customWidth="1"/>
    <col min="14850" max="14850" width="6.140625" style="52" customWidth="1"/>
    <col min="14851" max="14851" width="4.42578125" style="52" customWidth="1"/>
    <col min="14852" max="14852" width="46" style="52" customWidth="1"/>
    <col min="14853" max="14853" width="6.140625" style="52" customWidth="1"/>
    <col min="14854" max="14854" width="5.85546875" style="52" customWidth="1"/>
    <col min="14855" max="14855" width="30.28515625" style="52" customWidth="1"/>
    <col min="14856" max="14856" width="4.42578125" style="52" customWidth="1"/>
    <col min="14857" max="14857" width="5.85546875" style="52" customWidth="1"/>
    <col min="14858" max="14858" width="8.140625" style="52" customWidth="1"/>
    <col min="14859" max="15104" width="11.42578125" style="52"/>
    <col min="15105" max="15105" width="6.5703125" style="52" customWidth="1"/>
    <col min="15106" max="15106" width="6.140625" style="52" customWidth="1"/>
    <col min="15107" max="15107" width="4.42578125" style="52" customWidth="1"/>
    <col min="15108" max="15108" width="46" style="52" customWidth="1"/>
    <col min="15109" max="15109" width="6.140625" style="52" customWidth="1"/>
    <col min="15110" max="15110" width="5.85546875" style="52" customWidth="1"/>
    <col min="15111" max="15111" width="30.28515625" style="52" customWidth="1"/>
    <col min="15112" max="15112" width="4.42578125" style="52" customWidth="1"/>
    <col min="15113" max="15113" width="5.85546875" style="52" customWidth="1"/>
    <col min="15114" max="15114" width="8.140625" style="52" customWidth="1"/>
    <col min="15115" max="15360" width="11.42578125" style="52"/>
    <col min="15361" max="15361" width="6.5703125" style="52" customWidth="1"/>
    <col min="15362" max="15362" width="6.140625" style="52" customWidth="1"/>
    <col min="15363" max="15363" width="4.42578125" style="52" customWidth="1"/>
    <col min="15364" max="15364" width="46" style="52" customWidth="1"/>
    <col min="15365" max="15365" width="6.140625" style="52" customWidth="1"/>
    <col min="15366" max="15366" width="5.85546875" style="52" customWidth="1"/>
    <col min="15367" max="15367" width="30.28515625" style="52" customWidth="1"/>
    <col min="15368" max="15368" width="4.42578125" style="52" customWidth="1"/>
    <col min="15369" max="15369" width="5.85546875" style="52" customWidth="1"/>
    <col min="15370" max="15370" width="8.140625" style="52" customWidth="1"/>
    <col min="15371" max="15616" width="11.42578125" style="52"/>
    <col min="15617" max="15617" width="6.5703125" style="52" customWidth="1"/>
    <col min="15618" max="15618" width="6.140625" style="52" customWidth="1"/>
    <col min="15619" max="15619" width="4.42578125" style="52" customWidth="1"/>
    <col min="15620" max="15620" width="46" style="52" customWidth="1"/>
    <col min="15621" max="15621" width="6.140625" style="52" customWidth="1"/>
    <col min="15622" max="15622" width="5.85546875" style="52" customWidth="1"/>
    <col min="15623" max="15623" width="30.28515625" style="52" customWidth="1"/>
    <col min="15624" max="15624" width="4.42578125" style="52" customWidth="1"/>
    <col min="15625" max="15625" width="5.85546875" style="52" customWidth="1"/>
    <col min="15626" max="15626" width="8.140625" style="52" customWidth="1"/>
    <col min="15627" max="15872" width="11.42578125" style="52"/>
    <col min="15873" max="15873" width="6.5703125" style="52" customWidth="1"/>
    <col min="15874" max="15874" width="6.140625" style="52" customWidth="1"/>
    <col min="15875" max="15875" width="4.42578125" style="52" customWidth="1"/>
    <col min="15876" max="15876" width="46" style="52" customWidth="1"/>
    <col min="15877" max="15877" width="6.140625" style="52" customWidth="1"/>
    <col min="15878" max="15878" width="5.85546875" style="52" customWidth="1"/>
    <col min="15879" max="15879" width="30.28515625" style="52" customWidth="1"/>
    <col min="15880" max="15880" width="4.42578125" style="52" customWidth="1"/>
    <col min="15881" max="15881" width="5.85546875" style="52" customWidth="1"/>
    <col min="15882" max="15882" width="8.140625" style="52" customWidth="1"/>
    <col min="15883" max="16128" width="11.42578125" style="52"/>
    <col min="16129" max="16129" width="6.5703125" style="52" customWidth="1"/>
    <col min="16130" max="16130" width="6.140625" style="52" customWidth="1"/>
    <col min="16131" max="16131" width="4.42578125" style="52" customWidth="1"/>
    <col min="16132" max="16132" width="46" style="52" customWidth="1"/>
    <col min="16133" max="16133" width="6.140625" style="52" customWidth="1"/>
    <col min="16134" max="16134" width="5.85546875" style="52" customWidth="1"/>
    <col min="16135" max="16135" width="30.28515625" style="52" customWidth="1"/>
    <col min="16136" max="16136" width="4.42578125" style="52" customWidth="1"/>
    <col min="16137" max="16137" width="5.85546875" style="52" customWidth="1"/>
    <col min="16138" max="16138" width="8.140625" style="52" customWidth="1"/>
    <col min="16139" max="16384" width="11.42578125" style="52"/>
  </cols>
  <sheetData>
    <row r="1" spans="1:10" ht="18.75" x14ac:dyDescent="0.25">
      <c r="A1" s="8" t="s">
        <v>969</v>
      </c>
    </row>
    <row r="3" spans="1:10" ht="15.75" x14ac:dyDescent="0.25">
      <c r="A3" s="10" t="s">
        <v>104</v>
      </c>
    </row>
    <row r="5" spans="1:10" ht="15.75" x14ac:dyDescent="0.25">
      <c r="A5" s="11" t="s">
        <v>105</v>
      </c>
      <c r="B5" s="11" t="s">
        <v>106</v>
      </c>
      <c r="C5" s="12"/>
      <c r="D5" s="13" t="s">
        <v>107</v>
      </c>
      <c r="E5" s="11" t="s">
        <v>108</v>
      </c>
      <c r="F5" s="12" t="s">
        <v>109</v>
      </c>
      <c r="G5" s="13" t="s">
        <v>110</v>
      </c>
      <c r="H5" s="12" t="s">
        <v>111</v>
      </c>
      <c r="I5" s="14" t="s">
        <v>112</v>
      </c>
      <c r="J5" s="15" t="s">
        <v>113</v>
      </c>
    </row>
    <row r="6" spans="1:10" ht="15.75" x14ac:dyDescent="0.25">
      <c r="A6" s="16">
        <v>1</v>
      </c>
      <c r="B6" s="16">
        <v>2</v>
      </c>
      <c r="C6" s="17" t="s">
        <v>114</v>
      </c>
      <c r="D6" s="5" t="s">
        <v>202</v>
      </c>
      <c r="E6" s="16">
        <v>2132</v>
      </c>
      <c r="F6" s="17" t="s">
        <v>115</v>
      </c>
      <c r="G6" s="5" t="s">
        <v>970</v>
      </c>
      <c r="H6" s="17" t="s">
        <v>117</v>
      </c>
      <c r="I6" s="18" t="s">
        <v>118</v>
      </c>
      <c r="J6" s="6">
        <v>20</v>
      </c>
    </row>
    <row r="7" spans="1:10" ht="15.75" x14ac:dyDescent="0.25">
      <c r="A7" s="16">
        <v>2</v>
      </c>
      <c r="B7" s="16">
        <v>1</v>
      </c>
      <c r="C7" s="17"/>
      <c r="D7" s="5" t="s">
        <v>33</v>
      </c>
      <c r="E7" s="16">
        <v>2141</v>
      </c>
      <c r="F7" s="17" t="s">
        <v>115</v>
      </c>
      <c r="G7" s="5" t="s">
        <v>122</v>
      </c>
      <c r="H7" s="17" t="s">
        <v>117</v>
      </c>
      <c r="I7" s="18" t="s">
        <v>118</v>
      </c>
      <c r="J7" s="6">
        <v>17</v>
      </c>
    </row>
    <row r="8" spans="1:10" ht="15.75" x14ac:dyDescent="0.25">
      <c r="A8" s="16">
        <v>3</v>
      </c>
      <c r="B8" s="16">
        <v>13</v>
      </c>
      <c r="C8" s="17"/>
      <c r="D8" s="5" t="s">
        <v>203</v>
      </c>
      <c r="E8" s="16">
        <v>1900</v>
      </c>
      <c r="F8" s="17" t="s">
        <v>115</v>
      </c>
      <c r="G8" s="5" t="s">
        <v>971</v>
      </c>
      <c r="H8" s="17" t="s">
        <v>117</v>
      </c>
      <c r="I8" s="18" t="s">
        <v>118</v>
      </c>
      <c r="J8" s="6">
        <v>15</v>
      </c>
    </row>
    <row r="9" spans="1:10" ht="15.75" x14ac:dyDescent="0.25">
      <c r="A9" s="16">
        <v>4</v>
      </c>
      <c r="B9" s="16">
        <v>6</v>
      </c>
      <c r="C9" s="17"/>
      <c r="D9" s="5" t="s">
        <v>30</v>
      </c>
      <c r="E9" s="16">
        <v>1981</v>
      </c>
      <c r="F9" s="17" t="s">
        <v>115</v>
      </c>
      <c r="G9" s="5" t="s">
        <v>119</v>
      </c>
      <c r="H9" s="17" t="s">
        <v>117</v>
      </c>
      <c r="I9" s="18" t="s">
        <v>118</v>
      </c>
      <c r="J9" s="6">
        <v>13</v>
      </c>
    </row>
    <row r="10" spans="1:10" ht="15.75" x14ac:dyDescent="0.25">
      <c r="A10" s="16">
        <v>5</v>
      </c>
      <c r="B10" s="16">
        <v>14</v>
      </c>
      <c r="C10" s="17" t="s">
        <v>114</v>
      </c>
      <c r="D10" s="5" t="s">
        <v>36</v>
      </c>
      <c r="E10" s="16">
        <v>1836</v>
      </c>
      <c r="F10" s="17" t="s">
        <v>115</v>
      </c>
      <c r="G10" s="5" t="s">
        <v>116</v>
      </c>
      <c r="H10" s="17">
        <v>5.5</v>
      </c>
      <c r="I10" s="18" t="s">
        <v>118</v>
      </c>
      <c r="J10" s="6">
        <v>12</v>
      </c>
    </row>
    <row r="11" spans="1:10" ht="15.75" x14ac:dyDescent="0.25">
      <c r="A11" s="16">
        <v>6</v>
      </c>
      <c r="B11" s="16">
        <v>11</v>
      </c>
      <c r="C11" s="17" t="s">
        <v>114</v>
      </c>
      <c r="D11" s="5" t="s">
        <v>29</v>
      </c>
      <c r="E11" s="16">
        <v>1927</v>
      </c>
      <c r="F11" s="17" t="s">
        <v>115</v>
      </c>
      <c r="G11" s="5" t="s">
        <v>116</v>
      </c>
      <c r="H11" s="17" t="s">
        <v>123</v>
      </c>
      <c r="I11" s="18" t="s">
        <v>118</v>
      </c>
      <c r="J11" s="6">
        <v>11</v>
      </c>
    </row>
    <row r="12" spans="1:10" ht="15.75" x14ac:dyDescent="0.25">
      <c r="A12" s="16">
        <v>7</v>
      </c>
      <c r="B12" s="16">
        <v>10</v>
      </c>
      <c r="C12" s="17"/>
      <c r="D12" s="5" t="s">
        <v>204</v>
      </c>
      <c r="E12" s="16">
        <v>1936</v>
      </c>
      <c r="F12" s="17" t="s">
        <v>115</v>
      </c>
      <c r="G12" s="5" t="s">
        <v>741</v>
      </c>
      <c r="H12" s="17" t="s">
        <v>123</v>
      </c>
      <c r="I12" s="18" t="s">
        <v>118</v>
      </c>
      <c r="J12" s="6">
        <v>10</v>
      </c>
    </row>
    <row r="13" spans="1:10" ht="15.75" x14ac:dyDescent="0.25">
      <c r="A13" s="16">
        <v>8</v>
      </c>
      <c r="B13" s="16">
        <v>9</v>
      </c>
      <c r="C13" s="17"/>
      <c r="D13" s="5" t="s">
        <v>31</v>
      </c>
      <c r="E13" s="16">
        <v>1944</v>
      </c>
      <c r="F13" s="17" t="s">
        <v>120</v>
      </c>
      <c r="G13" s="5" t="s">
        <v>121</v>
      </c>
      <c r="H13" s="17" t="s">
        <v>123</v>
      </c>
      <c r="I13" s="18" t="s">
        <v>118</v>
      </c>
      <c r="J13" s="6">
        <v>9</v>
      </c>
    </row>
    <row r="14" spans="1:10" ht="15.75" x14ac:dyDescent="0.25">
      <c r="A14" s="16">
        <v>9</v>
      </c>
      <c r="B14" s="16">
        <v>8</v>
      </c>
      <c r="C14" s="17"/>
      <c r="D14" s="5" t="s">
        <v>32</v>
      </c>
      <c r="E14" s="16">
        <v>1963</v>
      </c>
      <c r="F14" s="17" t="s">
        <v>115</v>
      </c>
      <c r="G14" s="5" t="s">
        <v>116</v>
      </c>
      <c r="H14" s="17">
        <v>4.5</v>
      </c>
      <c r="I14" s="18" t="s">
        <v>118</v>
      </c>
      <c r="J14" s="6">
        <v>8</v>
      </c>
    </row>
    <row r="15" spans="1:10" ht="15.75" x14ac:dyDescent="0.25">
      <c r="A15" s="16">
        <v>10</v>
      </c>
      <c r="B15" s="16">
        <v>20</v>
      </c>
      <c r="C15" s="17"/>
      <c r="D15" s="5" t="s">
        <v>49</v>
      </c>
      <c r="E15" s="16">
        <v>1668</v>
      </c>
      <c r="F15" s="17" t="s">
        <v>115</v>
      </c>
      <c r="G15" s="5" t="s">
        <v>131</v>
      </c>
      <c r="H15" s="17">
        <v>4.5</v>
      </c>
      <c r="I15" s="18" t="s">
        <v>118</v>
      </c>
      <c r="J15" s="6">
        <v>7</v>
      </c>
    </row>
    <row r="16" spans="1:10" ht="15.75" x14ac:dyDescent="0.25">
      <c r="A16" s="16">
        <v>11</v>
      </c>
      <c r="B16" s="16">
        <v>16</v>
      </c>
      <c r="C16" s="17"/>
      <c r="D16" s="5" t="s">
        <v>39</v>
      </c>
      <c r="E16" s="16">
        <v>1817</v>
      </c>
      <c r="F16" s="17" t="s">
        <v>115</v>
      </c>
      <c r="G16" s="5" t="s">
        <v>116</v>
      </c>
      <c r="H16" s="17">
        <v>4.5</v>
      </c>
      <c r="I16" s="18" t="s">
        <v>118</v>
      </c>
      <c r="J16" s="6">
        <v>6</v>
      </c>
    </row>
    <row r="17" spans="1:10" ht="15.75" x14ac:dyDescent="0.25">
      <c r="A17" s="16">
        <v>12</v>
      </c>
      <c r="B17" s="16">
        <v>5</v>
      </c>
      <c r="C17" s="17"/>
      <c r="D17" s="5" t="s">
        <v>205</v>
      </c>
      <c r="E17" s="16">
        <v>1982</v>
      </c>
      <c r="F17" s="17" t="s">
        <v>115</v>
      </c>
      <c r="G17" s="5" t="s">
        <v>121</v>
      </c>
      <c r="H17" s="17">
        <v>4.5</v>
      </c>
      <c r="I17" s="18" t="s">
        <v>118</v>
      </c>
      <c r="J17" s="6">
        <v>5</v>
      </c>
    </row>
    <row r="18" spans="1:10" ht="15.75" x14ac:dyDescent="0.25">
      <c r="A18" s="16">
        <v>13</v>
      </c>
      <c r="B18" s="16">
        <v>26</v>
      </c>
      <c r="C18" s="17"/>
      <c r="D18" s="5" t="s">
        <v>206</v>
      </c>
      <c r="E18" s="16">
        <v>1596</v>
      </c>
      <c r="F18" s="17" t="s">
        <v>115</v>
      </c>
      <c r="G18" s="5" t="s">
        <v>972</v>
      </c>
      <c r="H18" s="17">
        <v>4.5</v>
      </c>
      <c r="I18" s="18" t="s">
        <v>118</v>
      </c>
      <c r="J18" s="6">
        <v>4</v>
      </c>
    </row>
    <row r="19" spans="1:10" ht="15.75" x14ac:dyDescent="0.25">
      <c r="A19" s="16">
        <v>14</v>
      </c>
      <c r="B19" s="16">
        <v>12</v>
      </c>
      <c r="C19" s="17" t="s">
        <v>114</v>
      </c>
      <c r="D19" s="5" t="s">
        <v>207</v>
      </c>
      <c r="E19" s="16">
        <v>1921</v>
      </c>
      <c r="F19" s="17" t="s">
        <v>115</v>
      </c>
      <c r="G19" s="5" t="s">
        <v>970</v>
      </c>
      <c r="H19" s="17">
        <v>4.5</v>
      </c>
      <c r="I19" s="18" t="s">
        <v>118</v>
      </c>
      <c r="J19" s="6">
        <v>3</v>
      </c>
    </row>
    <row r="20" spans="1:10" ht="15.75" x14ac:dyDescent="0.25">
      <c r="A20" s="16">
        <v>15</v>
      </c>
      <c r="B20" s="16">
        <v>40</v>
      </c>
      <c r="C20" s="17"/>
      <c r="D20" s="5" t="s">
        <v>208</v>
      </c>
      <c r="E20" s="16">
        <v>1356</v>
      </c>
      <c r="F20" s="17" t="s">
        <v>115</v>
      </c>
      <c r="G20" s="5" t="s">
        <v>970</v>
      </c>
      <c r="H20" s="17">
        <v>4.5</v>
      </c>
      <c r="I20" s="18" t="s">
        <v>118</v>
      </c>
      <c r="J20" s="6">
        <v>2</v>
      </c>
    </row>
    <row r="21" spans="1:10" ht="15.75" x14ac:dyDescent="0.25">
      <c r="A21" s="16">
        <v>16</v>
      </c>
      <c r="B21" s="16">
        <v>29</v>
      </c>
      <c r="C21" s="17"/>
      <c r="D21" s="5" t="s">
        <v>48</v>
      </c>
      <c r="E21" s="16">
        <v>1531</v>
      </c>
      <c r="F21" s="17" t="s">
        <v>115</v>
      </c>
      <c r="G21" s="5" t="s">
        <v>124</v>
      </c>
      <c r="H21" s="17">
        <v>4.5</v>
      </c>
      <c r="I21" s="18" t="s">
        <v>118</v>
      </c>
      <c r="J21" s="6">
        <v>1</v>
      </c>
    </row>
    <row r="22" spans="1:10" ht="15.75" x14ac:dyDescent="0.25">
      <c r="A22" s="16">
        <v>17</v>
      </c>
      <c r="B22" s="16">
        <v>33</v>
      </c>
      <c r="C22" s="17"/>
      <c r="D22" s="5" t="s">
        <v>209</v>
      </c>
      <c r="E22" s="16">
        <v>1481</v>
      </c>
      <c r="F22" s="17" t="s">
        <v>115</v>
      </c>
      <c r="G22" s="5" t="s">
        <v>973</v>
      </c>
      <c r="H22" s="17">
        <v>4.5</v>
      </c>
      <c r="I22" s="18" t="s">
        <v>118</v>
      </c>
      <c r="J22" s="6">
        <v>1</v>
      </c>
    </row>
    <row r="23" spans="1:10" ht="15.75" x14ac:dyDescent="0.25">
      <c r="A23" s="16">
        <v>18</v>
      </c>
      <c r="B23" s="16">
        <v>25</v>
      </c>
      <c r="C23" s="17"/>
      <c r="D23" s="5" t="s">
        <v>210</v>
      </c>
      <c r="E23" s="16">
        <v>1600</v>
      </c>
      <c r="F23" s="17" t="s">
        <v>115</v>
      </c>
      <c r="G23" s="5" t="s">
        <v>121</v>
      </c>
      <c r="H23" s="17" t="s">
        <v>130</v>
      </c>
      <c r="I23" s="18" t="s">
        <v>118</v>
      </c>
      <c r="J23" s="6">
        <v>1</v>
      </c>
    </row>
    <row r="24" spans="1:10" ht="15.75" x14ac:dyDescent="0.25">
      <c r="A24" s="16">
        <v>19</v>
      </c>
      <c r="B24" s="16">
        <v>18</v>
      </c>
      <c r="C24" s="17"/>
      <c r="D24" s="5" t="s">
        <v>211</v>
      </c>
      <c r="E24" s="16">
        <v>1747</v>
      </c>
      <c r="F24" s="17" t="s">
        <v>115</v>
      </c>
      <c r="G24" s="5" t="s">
        <v>970</v>
      </c>
      <c r="H24" s="17" t="s">
        <v>130</v>
      </c>
      <c r="I24" s="18" t="s">
        <v>118</v>
      </c>
      <c r="J24" s="6">
        <v>1</v>
      </c>
    </row>
    <row r="25" spans="1:10" ht="15.75" x14ac:dyDescent="0.25">
      <c r="A25" s="16">
        <v>20</v>
      </c>
      <c r="B25" s="16">
        <v>17</v>
      </c>
      <c r="C25" s="17"/>
      <c r="D25" s="5" t="s">
        <v>212</v>
      </c>
      <c r="E25" s="16">
        <v>1806</v>
      </c>
      <c r="F25" s="17" t="s">
        <v>115</v>
      </c>
      <c r="G25" s="5" t="s">
        <v>121</v>
      </c>
      <c r="H25" s="17" t="s">
        <v>130</v>
      </c>
      <c r="I25" s="18" t="s">
        <v>118</v>
      </c>
      <c r="J25" s="6">
        <v>1</v>
      </c>
    </row>
    <row r="26" spans="1:10" ht="15.75" x14ac:dyDescent="0.25">
      <c r="A26" s="16">
        <v>21</v>
      </c>
      <c r="B26" s="16">
        <v>43</v>
      </c>
      <c r="C26" s="17"/>
      <c r="D26" s="5" t="s">
        <v>213</v>
      </c>
      <c r="E26" s="16">
        <v>1312</v>
      </c>
      <c r="F26" s="17" t="s">
        <v>115</v>
      </c>
      <c r="G26" s="5" t="s">
        <v>175</v>
      </c>
      <c r="H26" s="17" t="s">
        <v>130</v>
      </c>
      <c r="I26" s="18" t="s">
        <v>118</v>
      </c>
      <c r="J26" s="6">
        <v>1</v>
      </c>
    </row>
    <row r="27" spans="1:10" ht="15.75" x14ac:dyDescent="0.25">
      <c r="A27" s="16">
        <v>22</v>
      </c>
      <c r="B27" s="16">
        <v>19</v>
      </c>
      <c r="C27" s="17"/>
      <c r="D27" s="5" t="s">
        <v>47</v>
      </c>
      <c r="E27" s="16">
        <v>1727</v>
      </c>
      <c r="F27" s="17" t="s">
        <v>115</v>
      </c>
      <c r="G27" s="5" t="s">
        <v>131</v>
      </c>
      <c r="H27" s="17" t="s">
        <v>130</v>
      </c>
      <c r="I27" s="18" t="s">
        <v>118</v>
      </c>
      <c r="J27" s="6">
        <v>1</v>
      </c>
    </row>
    <row r="28" spans="1:10" ht="15.75" x14ac:dyDescent="0.25">
      <c r="A28" s="16">
        <v>23</v>
      </c>
      <c r="B28" s="16">
        <v>54</v>
      </c>
      <c r="C28" s="17"/>
      <c r="D28" s="5" t="s">
        <v>63</v>
      </c>
      <c r="E28" s="16">
        <v>1092</v>
      </c>
      <c r="F28" s="17" t="s">
        <v>115</v>
      </c>
      <c r="G28" s="5" t="s">
        <v>129</v>
      </c>
      <c r="H28" s="17" t="s">
        <v>130</v>
      </c>
      <c r="I28" s="18" t="s">
        <v>118</v>
      </c>
      <c r="J28" s="6">
        <v>1</v>
      </c>
    </row>
    <row r="29" spans="1:10" ht="15.75" x14ac:dyDescent="0.25">
      <c r="A29" s="16">
        <v>24</v>
      </c>
      <c r="B29" s="16">
        <v>21</v>
      </c>
      <c r="C29" s="17"/>
      <c r="D29" s="5" t="s">
        <v>214</v>
      </c>
      <c r="E29" s="16">
        <v>1663</v>
      </c>
      <c r="F29" s="17" t="s">
        <v>115</v>
      </c>
      <c r="G29" s="5" t="s">
        <v>134</v>
      </c>
      <c r="H29" s="17" t="s">
        <v>130</v>
      </c>
      <c r="I29" s="18" t="s">
        <v>118</v>
      </c>
      <c r="J29" s="6">
        <v>1</v>
      </c>
    </row>
    <row r="30" spans="1:10" ht="15.75" x14ac:dyDescent="0.25">
      <c r="A30" s="16">
        <v>25</v>
      </c>
      <c r="B30" s="16">
        <v>38</v>
      </c>
      <c r="C30" s="17"/>
      <c r="D30" s="5" t="s">
        <v>215</v>
      </c>
      <c r="E30" s="16">
        <v>1397</v>
      </c>
      <c r="F30" s="17" t="s">
        <v>115</v>
      </c>
      <c r="G30" s="5" t="s">
        <v>179</v>
      </c>
      <c r="H30" s="17" t="s">
        <v>130</v>
      </c>
      <c r="I30" s="18" t="s">
        <v>118</v>
      </c>
      <c r="J30" s="6">
        <v>1</v>
      </c>
    </row>
    <row r="31" spans="1:10" ht="15.75" x14ac:dyDescent="0.25">
      <c r="A31" s="16">
        <v>26</v>
      </c>
      <c r="B31" s="16">
        <v>47</v>
      </c>
      <c r="C31" s="17"/>
      <c r="D31" s="5" t="s">
        <v>216</v>
      </c>
      <c r="E31" s="16">
        <v>1119</v>
      </c>
      <c r="F31" s="17" t="s">
        <v>115</v>
      </c>
      <c r="G31" s="5" t="s">
        <v>179</v>
      </c>
      <c r="H31" s="17" t="s">
        <v>130</v>
      </c>
      <c r="I31" s="18" t="s">
        <v>118</v>
      </c>
      <c r="J31" s="6">
        <v>1</v>
      </c>
    </row>
    <row r="32" spans="1:10" ht="15.75" x14ac:dyDescent="0.25">
      <c r="A32" s="16">
        <v>27</v>
      </c>
      <c r="B32" s="16">
        <v>32</v>
      </c>
      <c r="C32" s="17"/>
      <c r="D32" s="5" t="s">
        <v>52</v>
      </c>
      <c r="E32" s="16">
        <v>1484</v>
      </c>
      <c r="F32" s="17" t="s">
        <v>115</v>
      </c>
      <c r="G32" s="5" t="s">
        <v>122</v>
      </c>
      <c r="H32" s="17">
        <v>3.5</v>
      </c>
      <c r="I32" s="18" t="s">
        <v>118</v>
      </c>
      <c r="J32" s="6">
        <v>1</v>
      </c>
    </row>
    <row r="33" spans="1:10" ht="15.75" x14ac:dyDescent="0.25">
      <c r="A33" s="16">
        <v>28</v>
      </c>
      <c r="B33" s="16">
        <v>24</v>
      </c>
      <c r="C33" s="17"/>
      <c r="D33" s="5" t="s">
        <v>45</v>
      </c>
      <c r="E33" s="16">
        <v>1622</v>
      </c>
      <c r="F33" s="17" t="s">
        <v>115</v>
      </c>
      <c r="G33" s="5" t="s">
        <v>131</v>
      </c>
      <c r="H33" s="17">
        <v>3.5</v>
      </c>
      <c r="I33" s="18" t="s">
        <v>118</v>
      </c>
      <c r="J33" s="6">
        <v>1</v>
      </c>
    </row>
    <row r="34" spans="1:10" ht="15.75" x14ac:dyDescent="0.25">
      <c r="A34" s="16">
        <v>29</v>
      </c>
      <c r="B34" s="16">
        <v>28</v>
      </c>
      <c r="C34" s="17"/>
      <c r="D34" s="5" t="s">
        <v>43</v>
      </c>
      <c r="E34" s="16">
        <v>1551</v>
      </c>
      <c r="F34" s="17" t="s">
        <v>115</v>
      </c>
      <c r="G34" s="5" t="s">
        <v>129</v>
      </c>
      <c r="H34" s="17">
        <v>3.5</v>
      </c>
      <c r="I34" s="18" t="s">
        <v>118</v>
      </c>
      <c r="J34" s="6">
        <v>1</v>
      </c>
    </row>
    <row r="35" spans="1:10" ht="15.75" x14ac:dyDescent="0.25">
      <c r="A35" s="16">
        <v>30</v>
      </c>
      <c r="B35" s="16">
        <v>22</v>
      </c>
      <c r="C35" s="17"/>
      <c r="D35" s="5" t="s">
        <v>217</v>
      </c>
      <c r="E35" s="16">
        <v>1654</v>
      </c>
      <c r="F35" s="17" t="s">
        <v>115</v>
      </c>
      <c r="G35" s="5" t="s">
        <v>175</v>
      </c>
      <c r="H35" s="17">
        <v>3.5</v>
      </c>
      <c r="I35" s="18" t="s">
        <v>118</v>
      </c>
      <c r="J35" s="6">
        <v>1</v>
      </c>
    </row>
    <row r="36" spans="1:10" ht="15.75" x14ac:dyDescent="0.25">
      <c r="A36" s="16">
        <v>31</v>
      </c>
      <c r="B36" s="16">
        <v>23</v>
      </c>
      <c r="C36" s="17"/>
      <c r="D36" s="5" t="s">
        <v>44</v>
      </c>
      <c r="E36" s="16">
        <v>1644</v>
      </c>
      <c r="F36" s="17" t="s">
        <v>115</v>
      </c>
      <c r="G36" s="5" t="s">
        <v>970</v>
      </c>
      <c r="H36" s="17">
        <v>3.5</v>
      </c>
      <c r="I36" s="18" t="s">
        <v>118</v>
      </c>
      <c r="J36" s="6">
        <v>1</v>
      </c>
    </row>
    <row r="37" spans="1:10" ht="15.75" x14ac:dyDescent="0.25">
      <c r="A37" s="16">
        <v>32</v>
      </c>
      <c r="B37" s="16">
        <v>41</v>
      </c>
      <c r="C37" s="17"/>
      <c r="D37" s="5" t="s">
        <v>73</v>
      </c>
      <c r="E37" s="16">
        <v>1330</v>
      </c>
      <c r="F37" s="17" t="s">
        <v>115</v>
      </c>
      <c r="G37" s="5" t="s">
        <v>121</v>
      </c>
      <c r="H37" s="17">
        <v>3.5</v>
      </c>
      <c r="I37" s="18" t="s">
        <v>118</v>
      </c>
      <c r="J37" s="6">
        <v>1</v>
      </c>
    </row>
    <row r="38" spans="1:10" ht="15.75" x14ac:dyDescent="0.25">
      <c r="A38" s="16">
        <v>33</v>
      </c>
      <c r="B38" s="16">
        <v>27</v>
      </c>
      <c r="C38" s="17"/>
      <c r="D38" s="5" t="s">
        <v>46</v>
      </c>
      <c r="E38" s="16">
        <v>1583</v>
      </c>
      <c r="F38" s="17" t="s">
        <v>115</v>
      </c>
      <c r="G38" s="5" t="s">
        <v>132</v>
      </c>
      <c r="H38" s="17" t="s">
        <v>133</v>
      </c>
      <c r="I38" s="18" t="s">
        <v>118</v>
      </c>
      <c r="J38" s="6">
        <v>1</v>
      </c>
    </row>
    <row r="39" spans="1:10" ht="15.75" x14ac:dyDescent="0.25">
      <c r="A39" s="16">
        <v>34</v>
      </c>
      <c r="B39" s="16">
        <v>31</v>
      </c>
      <c r="C39" s="17"/>
      <c r="D39" s="5" t="s">
        <v>218</v>
      </c>
      <c r="E39" s="16">
        <v>1506</v>
      </c>
      <c r="F39" s="17" t="s">
        <v>115</v>
      </c>
      <c r="G39" s="5" t="s">
        <v>131</v>
      </c>
      <c r="H39" s="17" t="s">
        <v>133</v>
      </c>
      <c r="I39" s="18" t="s">
        <v>118</v>
      </c>
      <c r="J39" s="6">
        <v>1</v>
      </c>
    </row>
    <row r="40" spans="1:10" ht="15.75" x14ac:dyDescent="0.25">
      <c r="A40" s="16">
        <v>35</v>
      </c>
      <c r="B40" s="16">
        <v>35</v>
      </c>
      <c r="C40" s="17"/>
      <c r="D40" s="5" t="s">
        <v>60</v>
      </c>
      <c r="E40" s="16">
        <v>1448</v>
      </c>
      <c r="F40" s="17" t="s">
        <v>115</v>
      </c>
      <c r="G40" s="5" t="s">
        <v>970</v>
      </c>
      <c r="H40" s="17" t="s">
        <v>133</v>
      </c>
      <c r="I40" s="18" t="s">
        <v>118</v>
      </c>
      <c r="J40" s="6">
        <v>1</v>
      </c>
    </row>
    <row r="41" spans="1:10" ht="15.75" x14ac:dyDescent="0.25">
      <c r="A41" s="16">
        <v>36</v>
      </c>
      <c r="B41" s="16">
        <v>36</v>
      </c>
      <c r="C41" s="17"/>
      <c r="D41" s="5" t="s">
        <v>219</v>
      </c>
      <c r="E41" s="16">
        <v>1426</v>
      </c>
      <c r="F41" s="17" t="s">
        <v>115</v>
      </c>
      <c r="G41" s="5" t="s">
        <v>121</v>
      </c>
      <c r="H41" s="17" t="s">
        <v>133</v>
      </c>
      <c r="I41" s="18" t="s">
        <v>118</v>
      </c>
      <c r="J41" s="6">
        <v>1</v>
      </c>
    </row>
    <row r="42" spans="1:10" ht="15.75" x14ac:dyDescent="0.25">
      <c r="A42" s="16">
        <v>37</v>
      </c>
      <c r="B42" s="16">
        <v>30</v>
      </c>
      <c r="C42" s="17"/>
      <c r="D42" s="5" t="s">
        <v>62</v>
      </c>
      <c r="E42" s="16">
        <v>1528</v>
      </c>
      <c r="F42" s="17" t="s">
        <v>115</v>
      </c>
      <c r="G42" s="5" t="s">
        <v>127</v>
      </c>
      <c r="H42" s="17" t="s">
        <v>133</v>
      </c>
      <c r="I42" s="18" t="s">
        <v>118</v>
      </c>
      <c r="J42" s="6">
        <v>1</v>
      </c>
    </row>
    <row r="43" spans="1:10" ht="15.75" x14ac:dyDescent="0.25">
      <c r="A43" s="16">
        <v>38</v>
      </c>
      <c r="B43" s="16">
        <v>37</v>
      </c>
      <c r="C43" s="17"/>
      <c r="D43" s="5" t="s">
        <v>220</v>
      </c>
      <c r="E43" s="16">
        <v>1412</v>
      </c>
      <c r="F43" s="17" t="s">
        <v>115</v>
      </c>
      <c r="G43" s="5" t="s">
        <v>741</v>
      </c>
      <c r="H43" s="17" t="s">
        <v>133</v>
      </c>
      <c r="I43" s="18" t="s">
        <v>118</v>
      </c>
      <c r="J43" s="6">
        <v>1</v>
      </c>
    </row>
    <row r="44" spans="1:10" ht="15.75" x14ac:dyDescent="0.25">
      <c r="A44" s="16">
        <v>39</v>
      </c>
      <c r="B44" s="16">
        <v>46</v>
      </c>
      <c r="C44" s="17"/>
      <c r="D44" s="5" t="s">
        <v>75</v>
      </c>
      <c r="E44" s="16">
        <v>1180</v>
      </c>
      <c r="F44" s="17" t="s">
        <v>115</v>
      </c>
      <c r="G44" s="5" t="s">
        <v>129</v>
      </c>
      <c r="H44" s="17" t="s">
        <v>133</v>
      </c>
      <c r="I44" s="18" t="s">
        <v>118</v>
      </c>
      <c r="J44" s="6">
        <v>1</v>
      </c>
    </row>
    <row r="45" spans="1:10" ht="15.75" x14ac:dyDescent="0.25">
      <c r="A45" s="16">
        <v>40</v>
      </c>
      <c r="B45" s="16">
        <v>42</v>
      </c>
      <c r="C45" s="17"/>
      <c r="D45" s="5" t="s">
        <v>221</v>
      </c>
      <c r="E45" s="16">
        <v>1320</v>
      </c>
      <c r="F45" s="17" t="s">
        <v>115</v>
      </c>
      <c r="G45" s="5" t="s">
        <v>175</v>
      </c>
      <c r="H45" s="17" t="s">
        <v>133</v>
      </c>
      <c r="I45" s="18" t="s">
        <v>118</v>
      </c>
      <c r="J45" s="6">
        <v>1</v>
      </c>
    </row>
    <row r="46" spans="1:10" ht="15.75" x14ac:dyDescent="0.25">
      <c r="A46" s="16">
        <v>41</v>
      </c>
      <c r="B46" s="16">
        <v>45</v>
      </c>
      <c r="C46" s="17"/>
      <c r="D46" s="5" t="s">
        <v>222</v>
      </c>
      <c r="E46" s="16">
        <v>1220</v>
      </c>
      <c r="F46" s="17" t="s">
        <v>115</v>
      </c>
      <c r="G46" s="5" t="s">
        <v>973</v>
      </c>
      <c r="H46" s="17" t="s">
        <v>133</v>
      </c>
      <c r="I46" s="18" t="s">
        <v>118</v>
      </c>
      <c r="J46" s="6">
        <v>1</v>
      </c>
    </row>
    <row r="47" spans="1:10" ht="15.75" x14ac:dyDescent="0.25">
      <c r="A47" s="16">
        <v>42</v>
      </c>
      <c r="B47" s="16">
        <v>48</v>
      </c>
      <c r="C47" s="17"/>
      <c r="D47" s="5" t="s">
        <v>223</v>
      </c>
      <c r="E47" s="16">
        <v>1100</v>
      </c>
      <c r="F47" s="17" t="s">
        <v>115</v>
      </c>
      <c r="G47" s="5" t="s">
        <v>131</v>
      </c>
      <c r="H47" s="17" t="s">
        <v>133</v>
      </c>
      <c r="I47" s="18" t="s">
        <v>118</v>
      </c>
      <c r="J47" s="6">
        <v>1</v>
      </c>
    </row>
    <row r="48" spans="1:10" ht="15.75" x14ac:dyDescent="0.25">
      <c r="A48" s="16">
        <v>43</v>
      </c>
      <c r="B48" s="16">
        <v>60</v>
      </c>
      <c r="C48" s="17"/>
      <c r="D48" s="5" t="s">
        <v>224</v>
      </c>
      <c r="E48" s="16">
        <v>1039</v>
      </c>
      <c r="F48" s="17" t="s">
        <v>115</v>
      </c>
      <c r="G48" s="5" t="s">
        <v>129</v>
      </c>
      <c r="H48" s="17">
        <v>2.5</v>
      </c>
      <c r="I48" s="18" t="s">
        <v>118</v>
      </c>
      <c r="J48" s="6">
        <v>1</v>
      </c>
    </row>
    <row r="49" spans="1:10" ht="15.75" x14ac:dyDescent="0.25">
      <c r="A49" s="16">
        <v>44</v>
      </c>
      <c r="B49" s="16">
        <v>44</v>
      </c>
      <c r="C49" s="17"/>
      <c r="D49" s="5" t="s">
        <v>225</v>
      </c>
      <c r="E49" s="16">
        <v>1226</v>
      </c>
      <c r="F49" s="17" t="s">
        <v>115</v>
      </c>
      <c r="G49" s="5" t="s">
        <v>179</v>
      </c>
      <c r="H49" s="17">
        <v>2.5</v>
      </c>
      <c r="I49" s="18" t="s">
        <v>118</v>
      </c>
      <c r="J49" s="6">
        <v>1</v>
      </c>
    </row>
    <row r="50" spans="1:10" ht="15.75" x14ac:dyDescent="0.25">
      <c r="A50" s="16">
        <v>45</v>
      </c>
      <c r="B50" s="16">
        <v>15</v>
      </c>
      <c r="C50" s="17"/>
      <c r="D50" s="5" t="s">
        <v>41</v>
      </c>
      <c r="E50" s="16">
        <v>1832</v>
      </c>
      <c r="F50" s="17" t="s">
        <v>115</v>
      </c>
      <c r="G50" s="5" t="s">
        <v>127</v>
      </c>
      <c r="H50" s="17" t="s">
        <v>135</v>
      </c>
      <c r="I50" s="18" t="s">
        <v>118</v>
      </c>
      <c r="J50" s="6">
        <v>1</v>
      </c>
    </row>
    <row r="51" spans="1:10" ht="15.75" x14ac:dyDescent="0.25">
      <c r="A51" s="16">
        <v>46</v>
      </c>
      <c r="B51" s="16">
        <v>58</v>
      </c>
      <c r="C51" s="17"/>
      <c r="D51" s="5" t="s">
        <v>226</v>
      </c>
      <c r="E51" s="16">
        <v>1050</v>
      </c>
      <c r="F51" s="17" t="s">
        <v>115</v>
      </c>
      <c r="G51" s="5" t="s">
        <v>973</v>
      </c>
      <c r="H51" s="17" t="s">
        <v>135</v>
      </c>
      <c r="I51" s="18" t="s">
        <v>118</v>
      </c>
      <c r="J51" s="6">
        <v>1</v>
      </c>
    </row>
    <row r="52" spans="1:10" ht="15.75" x14ac:dyDescent="0.25">
      <c r="A52" s="16">
        <v>47</v>
      </c>
      <c r="B52" s="16">
        <v>59</v>
      </c>
      <c r="C52" s="17"/>
      <c r="D52" s="5" t="s">
        <v>227</v>
      </c>
      <c r="E52" s="16">
        <v>1050</v>
      </c>
      <c r="F52" s="17" t="s">
        <v>115</v>
      </c>
      <c r="G52" s="5" t="s">
        <v>129</v>
      </c>
      <c r="H52" s="17" t="s">
        <v>135</v>
      </c>
      <c r="I52" s="18" t="s">
        <v>118</v>
      </c>
      <c r="J52" s="6">
        <v>1</v>
      </c>
    </row>
    <row r="53" spans="1:10" ht="15.75" x14ac:dyDescent="0.25">
      <c r="A53" s="16">
        <v>48</v>
      </c>
      <c r="B53" s="16">
        <v>52</v>
      </c>
      <c r="C53" s="17"/>
      <c r="D53" s="5" t="s">
        <v>228</v>
      </c>
      <c r="E53" s="16">
        <v>1100</v>
      </c>
      <c r="F53" s="17" t="s">
        <v>115</v>
      </c>
      <c r="G53" s="5" t="s">
        <v>973</v>
      </c>
      <c r="H53" s="17" t="s">
        <v>135</v>
      </c>
      <c r="I53" s="18" t="s">
        <v>118</v>
      </c>
      <c r="J53" s="6">
        <v>1</v>
      </c>
    </row>
    <row r="54" spans="1:10" ht="15.75" x14ac:dyDescent="0.25">
      <c r="A54" s="16">
        <v>49</v>
      </c>
      <c r="B54" s="16">
        <v>49</v>
      </c>
      <c r="C54" s="17"/>
      <c r="D54" s="5" t="s">
        <v>229</v>
      </c>
      <c r="E54" s="16">
        <v>1100</v>
      </c>
      <c r="F54" s="17" t="s">
        <v>115</v>
      </c>
      <c r="G54" s="5" t="s">
        <v>179</v>
      </c>
      <c r="H54" s="17" t="s">
        <v>135</v>
      </c>
      <c r="I54" s="18" t="s">
        <v>118</v>
      </c>
      <c r="J54" s="6">
        <v>1</v>
      </c>
    </row>
    <row r="55" spans="1:10" ht="15.75" x14ac:dyDescent="0.25">
      <c r="A55" s="16">
        <v>50</v>
      </c>
      <c r="B55" s="16">
        <v>50</v>
      </c>
      <c r="C55" s="17"/>
      <c r="D55" s="5" t="s">
        <v>230</v>
      </c>
      <c r="E55" s="16">
        <v>1100</v>
      </c>
      <c r="F55" s="17" t="s">
        <v>115</v>
      </c>
      <c r="G55" s="5" t="s">
        <v>973</v>
      </c>
      <c r="H55" s="17" t="s">
        <v>135</v>
      </c>
      <c r="I55" s="18" t="s">
        <v>118</v>
      </c>
      <c r="J55" s="6">
        <v>1</v>
      </c>
    </row>
    <row r="56" spans="1:10" ht="15.75" x14ac:dyDescent="0.25">
      <c r="A56" s="16">
        <v>51</v>
      </c>
      <c r="B56" s="16">
        <v>34</v>
      </c>
      <c r="C56" s="17"/>
      <c r="D56" s="5" t="s">
        <v>231</v>
      </c>
      <c r="E56" s="16">
        <v>1478</v>
      </c>
      <c r="F56" s="17" t="s">
        <v>115</v>
      </c>
      <c r="G56" s="5" t="s">
        <v>972</v>
      </c>
      <c r="H56" s="17" t="s">
        <v>135</v>
      </c>
      <c r="I56" s="18" t="s">
        <v>118</v>
      </c>
      <c r="J56" s="6">
        <v>1</v>
      </c>
    </row>
    <row r="57" spans="1:10" ht="15.75" x14ac:dyDescent="0.25">
      <c r="A57" s="16">
        <v>52</v>
      </c>
      <c r="B57" s="16">
        <v>57</v>
      </c>
      <c r="C57" s="17"/>
      <c r="D57" s="5" t="s">
        <v>232</v>
      </c>
      <c r="E57" s="16">
        <v>1050</v>
      </c>
      <c r="F57" s="17" t="s">
        <v>115</v>
      </c>
      <c r="G57" s="5" t="s">
        <v>973</v>
      </c>
      <c r="H57" s="17">
        <v>1.5</v>
      </c>
      <c r="I57" s="18" t="s">
        <v>974</v>
      </c>
      <c r="J57" s="6">
        <v>1</v>
      </c>
    </row>
    <row r="58" spans="1:10" ht="15.75" x14ac:dyDescent="0.25">
      <c r="A58" s="16">
        <v>53</v>
      </c>
      <c r="B58" s="16">
        <v>51</v>
      </c>
      <c r="C58" s="17"/>
      <c r="D58" s="5" t="s">
        <v>233</v>
      </c>
      <c r="E58" s="16">
        <v>1100</v>
      </c>
      <c r="F58" s="17" t="s">
        <v>115</v>
      </c>
      <c r="G58" s="5" t="s">
        <v>973</v>
      </c>
      <c r="H58" s="17">
        <v>1.5</v>
      </c>
      <c r="I58" s="18" t="s">
        <v>974</v>
      </c>
      <c r="J58" s="6">
        <v>1</v>
      </c>
    </row>
    <row r="59" spans="1:10" ht="15.75" x14ac:dyDescent="0.25">
      <c r="A59" s="16">
        <v>54</v>
      </c>
      <c r="B59" s="16">
        <v>53</v>
      </c>
      <c r="C59" s="17"/>
      <c r="D59" s="5" t="s">
        <v>81</v>
      </c>
      <c r="E59" s="16">
        <v>1100</v>
      </c>
      <c r="F59" s="17" t="s">
        <v>115</v>
      </c>
      <c r="G59" s="5" t="s">
        <v>131</v>
      </c>
      <c r="H59" s="17" t="s">
        <v>128</v>
      </c>
      <c r="I59" s="18" t="s">
        <v>118</v>
      </c>
      <c r="J59" s="6">
        <v>1</v>
      </c>
    </row>
    <row r="60" spans="1:10" ht="15.75" x14ac:dyDescent="0.25">
      <c r="A60" s="16">
        <v>55</v>
      </c>
      <c r="B60" s="16">
        <v>39</v>
      </c>
      <c r="C60" s="17"/>
      <c r="D60" s="5" t="s">
        <v>234</v>
      </c>
      <c r="E60" s="16">
        <v>1389</v>
      </c>
      <c r="F60" s="17" t="s">
        <v>115</v>
      </c>
      <c r="G60" s="5" t="s">
        <v>973</v>
      </c>
      <c r="H60" s="17" t="s">
        <v>118</v>
      </c>
      <c r="I60" s="18" t="s">
        <v>118</v>
      </c>
      <c r="J60" s="6">
        <v>1</v>
      </c>
    </row>
    <row r="61" spans="1:10" ht="15.75" x14ac:dyDescent="0.25">
      <c r="A61" s="16">
        <v>56</v>
      </c>
      <c r="B61" s="16">
        <v>3</v>
      </c>
      <c r="C61" s="17" t="s">
        <v>114</v>
      </c>
      <c r="D61" s="5" t="s">
        <v>235</v>
      </c>
      <c r="E61" s="16">
        <v>2076</v>
      </c>
      <c r="F61" s="17" t="s">
        <v>115</v>
      </c>
      <c r="G61" s="5" t="s">
        <v>970</v>
      </c>
      <c r="H61" s="17" t="s">
        <v>118</v>
      </c>
      <c r="I61" s="18" t="s">
        <v>118</v>
      </c>
      <c r="J61" s="6">
        <v>1</v>
      </c>
    </row>
    <row r="62" spans="1:10" ht="15.75" x14ac:dyDescent="0.25">
      <c r="A62" s="16"/>
      <c r="B62" s="16">
        <v>55</v>
      </c>
      <c r="C62" s="17"/>
      <c r="D62" s="5" t="s">
        <v>236</v>
      </c>
      <c r="E62" s="16">
        <v>1062</v>
      </c>
      <c r="F62" s="17" t="s">
        <v>115</v>
      </c>
      <c r="G62" s="5" t="s">
        <v>179</v>
      </c>
      <c r="H62" s="17" t="s">
        <v>118</v>
      </c>
      <c r="I62" s="18" t="s">
        <v>118</v>
      </c>
      <c r="J62" s="6">
        <v>1</v>
      </c>
    </row>
    <row r="63" spans="1:10" ht="15.75" x14ac:dyDescent="0.25">
      <c r="A63" s="16">
        <v>58</v>
      </c>
      <c r="B63" s="16">
        <v>7</v>
      </c>
      <c r="C63" s="17"/>
      <c r="D63" s="5" t="s">
        <v>237</v>
      </c>
      <c r="E63" s="16">
        <v>1966</v>
      </c>
      <c r="F63" s="17" t="s">
        <v>115</v>
      </c>
      <c r="G63" s="5" t="s">
        <v>116</v>
      </c>
      <c r="H63" s="17" t="s">
        <v>118</v>
      </c>
      <c r="I63" s="18" t="s">
        <v>118</v>
      </c>
      <c r="J63" s="6">
        <v>1</v>
      </c>
    </row>
    <row r="64" spans="1:10" ht="15.75" x14ac:dyDescent="0.25">
      <c r="A64" s="16">
        <v>59</v>
      </c>
      <c r="B64" s="16">
        <v>4</v>
      </c>
      <c r="C64" s="17"/>
      <c r="D64" s="5" t="s">
        <v>35</v>
      </c>
      <c r="E64" s="16">
        <v>1997</v>
      </c>
      <c r="F64" s="17" t="s">
        <v>115</v>
      </c>
      <c r="G64" s="5" t="s">
        <v>121</v>
      </c>
      <c r="H64" s="17" t="s">
        <v>118</v>
      </c>
      <c r="I64" s="18" t="s">
        <v>118</v>
      </c>
      <c r="J64" s="6">
        <v>1</v>
      </c>
    </row>
    <row r="65" spans="1:10" ht="15.75" x14ac:dyDescent="0.25">
      <c r="A65" s="16">
        <v>60</v>
      </c>
      <c r="B65" s="16">
        <v>56</v>
      </c>
      <c r="C65" s="17"/>
      <c r="D65" s="5" t="s">
        <v>238</v>
      </c>
      <c r="E65" s="16">
        <v>1050</v>
      </c>
      <c r="F65" s="17" t="s">
        <v>115</v>
      </c>
      <c r="G65" s="5" t="s">
        <v>131</v>
      </c>
      <c r="H65" s="17" t="s">
        <v>118</v>
      </c>
      <c r="I65" s="18" t="s">
        <v>118</v>
      </c>
      <c r="J65" s="6">
        <v>1</v>
      </c>
    </row>
    <row r="66" spans="1:10" x14ac:dyDescent="0.25">
      <c r="J66" s="9"/>
    </row>
    <row r="67" spans="1:10" x14ac:dyDescent="0.25">
      <c r="A67" s="19" t="s">
        <v>136</v>
      </c>
    </row>
    <row r="68" spans="1:10" x14ac:dyDescent="0.25">
      <c r="A68" s="19" t="s">
        <v>137</v>
      </c>
    </row>
    <row r="69" spans="1:10" x14ac:dyDescent="0.25">
      <c r="A69" s="19" t="s">
        <v>975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opLeftCell="A41" workbookViewId="0">
      <selection activeCell="X50" sqref="X50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4.7109375" customWidth="1"/>
    <col min="4" max="4" width="3.42578125" customWidth="1"/>
    <col min="5" max="5" width="27.5703125" customWidth="1"/>
    <col min="6" max="6" width="4.140625" customWidth="1"/>
    <col min="7" max="7" width="4.28515625" customWidth="1"/>
    <col min="8" max="8" width="3.85546875" customWidth="1"/>
    <col min="9" max="9" width="5" customWidth="1"/>
    <col min="10" max="10" width="21.28515625" customWidth="1"/>
    <col min="11" max="11" width="7.140625" customWidth="1"/>
    <col min="12" max="17" width="5" customWidth="1"/>
    <col min="18" max="18" width="2" customWidth="1"/>
    <col min="19" max="19" width="3" customWidth="1"/>
    <col min="20" max="20" width="4" customWidth="1"/>
    <col min="21" max="21" width="5" customWidth="1"/>
    <col min="22" max="22" width="3" customWidth="1"/>
    <col min="23" max="23" width="5.28515625" customWidth="1"/>
  </cols>
  <sheetData>
    <row r="1" spans="1:24" ht="20.100000000000001" customHeight="1" x14ac:dyDescent="0.25">
      <c r="A1" s="34" t="s">
        <v>138</v>
      </c>
    </row>
    <row r="3" spans="1:24" x14ac:dyDescent="0.25">
      <c r="A3" s="35" t="s">
        <v>255</v>
      </c>
    </row>
    <row r="4" spans="1:24" x14ac:dyDescent="0.25">
      <c r="A4" s="36" t="s">
        <v>140</v>
      </c>
    </row>
    <row r="5" spans="1:24" x14ac:dyDescent="0.25">
      <c r="A5" s="36" t="s">
        <v>141</v>
      </c>
    </row>
    <row r="6" spans="1:24" x14ac:dyDescent="0.25">
      <c r="A6" s="36" t="s">
        <v>142</v>
      </c>
    </row>
    <row r="7" spans="1:24" x14ac:dyDescent="0.25">
      <c r="A7" s="36" t="s">
        <v>256</v>
      </c>
    </row>
    <row r="8" spans="1:24" x14ac:dyDescent="0.25">
      <c r="A8" s="36" t="s">
        <v>144</v>
      </c>
    </row>
    <row r="9" spans="1:24" x14ac:dyDescent="0.25">
      <c r="A9" s="36" t="s">
        <v>145</v>
      </c>
    </row>
    <row r="10" spans="1:24" x14ac:dyDescent="0.25">
      <c r="A10" s="36" t="s">
        <v>257</v>
      </c>
    </row>
    <row r="11" spans="1:24" x14ac:dyDescent="0.25">
      <c r="A11" s="36" t="s">
        <v>258</v>
      </c>
    </row>
    <row r="13" spans="1:24" x14ac:dyDescent="0.25">
      <c r="A13" s="37" t="s">
        <v>259</v>
      </c>
    </row>
    <row r="15" spans="1:24" x14ac:dyDescent="0.25">
      <c r="A15" s="35" t="s">
        <v>149</v>
      </c>
    </row>
    <row r="16" spans="1:24" x14ac:dyDescent="0.25">
      <c r="A16" s="38" t="s">
        <v>150</v>
      </c>
      <c r="B16" s="38" t="s">
        <v>151</v>
      </c>
      <c r="C16" s="38"/>
      <c r="D16" s="39"/>
      <c r="E16" s="39" t="s">
        <v>152</v>
      </c>
      <c r="F16" s="39" t="s">
        <v>153</v>
      </c>
      <c r="G16" s="38" t="s">
        <v>154</v>
      </c>
      <c r="H16" s="39" t="s">
        <v>109</v>
      </c>
      <c r="I16" s="40" t="s">
        <v>155</v>
      </c>
      <c r="J16" s="39" t="s">
        <v>156</v>
      </c>
      <c r="K16" s="38" t="s">
        <v>157</v>
      </c>
      <c r="L16" s="38" t="s">
        <v>158</v>
      </c>
      <c r="M16" s="38" t="s">
        <v>159</v>
      </c>
      <c r="N16" s="38" t="s">
        <v>160</v>
      </c>
      <c r="O16" s="38" t="s">
        <v>161</v>
      </c>
      <c r="P16" s="38" t="s">
        <v>162</v>
      </c>
      <c r="Q16" s="40" t="s">
        <v>260</v>
      </c>
      <c r="R16" s="40" t="s">
        <v>163</v>
      </c>
      <c r="S16" s="38" t="s">
        <v>164</v>
      </c>
      <c r="T16" s="38" t="s">
        <v>165</v>
      </c>
      <c r="U16" s="38" t="s">
        <v>166</v>
      </c>
      <c r="V16" s="40" t="s">
        <v>167</v>
      </c>
      <c r="W16" s="41" t="s">
        <v>168</v>
      </c>
      <c r="X16" s="42" t="s">
        <v>113</v>
      </c>
    </row>
    <row r="17" spans="1:24" ht="17.25" customHeight="1" x14ac:dyDescent="0.25">
      <c r="A17" s="43">
        <v>1</v>
      </c>
      <c r="B17" s="43">
        <v>3</v>
      </c>
      <c r="C17" s="1" t="s">
        <v>196</v>
      </c>
      <c r="D17" s="1"/>
      <c r="E17" s="1" t="s">
        <v>3</v>
      </c>
      <c r="F17" s="1"/>
      <c r="G17" s="43"/>
      <c r="H17" s="1" t="s">
        <v>115</v>
      </c>
      <c r="I17" s="44">
        <v>1981</v>
      </c>
      <c r="J17" s="1" t="s">
        <v>119</v>
      </c>
      <c r="K17" s="43">
        <v>5.5</v>
      </c>
      <c r="L17" s="43">
        <v>0</v>
      </c>
      <c r="M17" s="43">
        <v>20.5</v>
      </c>
      <c r="N17" s="43">
        <v>23.5</v>
      </c>
      <c r="O17" s="43">
        <v>21.25</v>
      </c>
      <c r="P17" s="43">
        <v>5</v>
      </c>
      <c r="Q17" s="44">
        <v>2149</v>
      </c>
      <c r="R17" s="44">
        <v>6</v>
      </c>
      <c r="S17" s="43">
        <v>5.5</v>
      </c>
      <c r="T17" s="43">
        <v>4.18</v>
      </c>
      <c r="U17" s="43">
        <v>1.32</v>
      </c>
      <c r="V17" s="44">
        <v>20</v>
      </c>
      <c r="W17" s="45">
        <v>26.4</v>
      </c>
      <c r="X17" s="4">
        <v>20</v>
      </c>
    </row>
    <row r="18" spans="1:24" ht="17.25" customHeight="1" x14ac:dyDescent="0.25">
      <c r="A18" s="43">
        <v>2</v>
      </c>
      <c r="B18" s="43">
        <v>2</v>
      </c>
      <c r="C18" s="1" t="s">
        <v>196</v>
      </c>
      <c r="D18" s="1"/>
      <c r="E18" s="1" t="s">
        <v>5</v>
      </c>
      <c r="F18" s="1" t="s">
        <v>171</v>
      </c>
      <c r="G18" s="43"/>
      <c r="H18" s="1" t="s">
        <v>115</v>
      </c>
      <c r="I18" s="44">
        <v>1988</v>
      </c>
      <c r="J18" s="1" t="s">
        <v>175</v>
      </c>
      <c r="K18" s="43">
        <v>5</v>
      </c>
      <c r="L18" s="43">
        <v>0</v>
      </c>
      <c r="M18" s="43">
        <v>16</v>
      </c>
      <c r="N18" s="43">
        <v>18</v>
      </c>
      <c r="O18" s="43">
        <v>15</v>
      </c>
      <c r="P18" s="43">
        <v>5</v>
      </c>
      <c r="Q18" s="44">
        <v>1600</v>
      </c>
      <c r="R18" s="44">
        <v>4</v>
      </c>
      <c r="S18" s="43">
        <v>3</v>
      </c>
      <c r="T18" s="43">
        <v>3.64</v>
      </c>
      <c r="U18" s="43">
        <v>-0.64</v>
      </c>
      <c r="V18" s="44">
        <v>20</v>
      </c>
      <c r="W18" s="45">
        <v>-12.8</v>
      </c>
      <c r="X18" s="4">
        <v>17</v>
      </c>
    </row>
    <row r="19" spans="1:24" ht="17.25" customHeight="1" x14ac:dyDescent="0.25">
      <c r="A19" s="43">
        <v>3</v>
      </c>
      <c r="B19" s="43">
        <v>1</v>
      </c>
      <c r="C19" s="1" t="s">
        <v>196</v>
      </c>
      <c r="D19" s="1"/>
      <c r="E19" s="1" t="s">
        <v>86</v>
      </c>
      <c r="F19" s="1"/>
      <c r="G19" s="43"/>
      <c r="H19" s="1" t="s">
        <v>115</v>
      </c>
      <c r="I19" s="44">
        <v>2141</v>
      </c>
      <c r="J19" s="1" t="s">
        <v>122</v>
      </c>
      <c r="K19" s="43">
        <v>4.5</v>
      </c>
      <c r="L19" s="43">
        <v>0</v>
      </c>
      <c r="M19" s="43">
        <v>21.5</v>
      </c>
      <c r="N19" s="43">
        <v>24.5</v>
      </c>
      <c r="O19" s="43">
        <v>16.75</v>
      </c>
      <c r="P19" s="43">
        <v>4</v>
      </c>
      <c r="Q19" s="44">
        <v>1941</v>
      </c>
      <c r="R19" s="44">
        <v>6</v>
      </c>
      <c r="S19" s="43">
        <v>4.5</v>
      </c>
      <c r="T19" s="43">
        <v>5.07</v>
      </c>
      <c r="U19" s="43">
        <v>-0.56999999999999995</v>
      </c>
      <c r="V19" s="44">
        <v>20</v>
      </c>
      <c r="W19" s="45">
        <v>-11.4</v>
      </c>
      <c r="X19" s="4">
        <v>15</v>
      </c>
    </row>
    <row r="20" spans="1:24" ht="17.25" customHeight="1" x14ac:dyDescent="0.25">
      <c r="A20" s="43">
        <v>4</v>
      </c>
      <c r="B20" s="43">
        <v>5</v>
      </c>
      <c r="C20" s="1" t="s">
        <v>196</v>
      </c>
      <c r="D20" s="1" t="s">
        <v>114</v>
      </c>
      <c r="E20" s="1" t="s">
        <v>8</v>
      </c>
      <c r="F20" s="1" t="s">
        <v>171</v>
      </c>
      <c r="G20" s="43"/>
      <c r="H20" s="1" t="s">
        <v>115</v>
      </c>
      <c r="I20" s="44">
        <v>1927</v>
      </c>
      <c r="J20" s="1" t="s">
        <v>116</v>
      </c>
      <c r="K20" s="43">
        <v>4.5</v>
      </c>
      <c r="L20" s="43">
        <v>0</v>
      </c>
      <c r="M20" s="43">
        <v>20</v>
      </c>
      <c r="N20" s="43">
        <v>22.5</v>
      </c>
      <c r="O20" s="43">
        <v>15.25</v>
      </c>
      <c r="P20" s="43">
        <v>4</v>
      </c>
      <c r="Q20" s="44">
        <v>1740</v>
      </c>
      <c r="R20" s="44">
        <v>5</v>
      </c>
      <c r="S20" s="43">
        <v>3.5</v>
      </c>
      <c r="T20" s="43">
        <v>3.41</v>
      </c>
      <c r="U20" s="43">
        <v>0.09</v>
      </c>
      <c r="V20" s="44">
        <v>20</v>
      </c>
      <c r="W20" s="45">
        <v>1.8</v>
      </c>
      <c r="X20" s="4">
        <v>13</v>
      </c>
    </row>
    <row r="21" spans="1:24" ht="17.25" customHeight="1" x14ac:dyDescent="0.25">
      <c r="A21" s="43">
        <v>5</v>
      </c>
      <c r="B21" s="43">
        <v>8</v>
      </c>
      <c r="C21" s="1" t="s">
        <v>196</v>
      </c>
      <c r="D21" s="1"/>
      <c r="E21" s="1" t="s">
        <v>1</v>
      </c>
      <c r="F21" s="1" t="s">
        <v>197</v>
      </c>
      <c r="G21" s="43"/>
      <c r="H21" s="1" t="s">
        <v>115</v>
      </c>
      <c r="I21" s="44">
        <v>1847</v>
      </c>
      <c r="J21" s="1" t="s">
        <v>121</v>
      </c>
      <c r="K21" s="43">
        <v>4.5</v>
      </c>
      <c r="L21" s="43">
        <v>0</v>
      </c>
      <c r="M21" s="43">
        <v>19</v>
      </c>
      <c r="N21" s="43">
        <v>21</v>
      </c>
      <c r="O21" s="43">
        <v>13.25</v>
      </c>
      <c r="P21" s="43">
        <v>4</v>
      </c>
      <c r="Q21" s="44">
        <v>1849</v>
      </c>
      <c r="R21" s="44">
        <v>6</v>
      </c>
      <c r="S21" s="43">
        <v>4.5</v>
      </c>
      <c r="T21" s="43">
        <v>3.99</v>
      </c>
      <c r="U21" s="43">
        <v>0.51</v>
      </c>
      <c r="V21" s="44">
        <v>20</v>
      </c>
      <c r="W21" s="45">
        <v>10.199999999999999</v>
      </c>
      <c r="X21" s="4">
        <v>12</v>
      </c>
    </row>
    <row r="22" spans="1:24" ht="17.25" customHeight="1" x14ac:dyDescent="0.25">
      <c r="A22" s="43">
        <v>6</v>
      </c>
      <c r="B22" s="43">
        <v>35</v>
      </c>
      <c r="C22" s="1" t="s">
        <v>196</v>
      </c>
      <c r="D22" s="1"/>
      <c r="E22" s="1" t="s">
        <v>240</v>
      </c>
      <c r="F22" s="1"/>
      <c r="G22" s="43"/>
      <c r="H22" s="1" t="s">
        <v>115</v>
      </c>
      <c r="I22" s="44">
        <v>0</v>
      </c>
      <c r="J22" s="1" t="s">
        <v>261</v>
      </c>
      <c r="K22" s="43">
        <v>4</v>
      </c>
      <c r="L22" s="43">
        <v>0</v>
      </c>
      <c r="M22" s="43">
        <v>19</v>
      </c>
      <c r="N22" s="43">
        <v>21.5</v>
      </c>
      <c r="O22" s="43">
        <v>13.5</v>
      </c>
      <c r="P22" s="43">
        <v>4</v>
      </c>
      <c r="Q22" s="44">
        <v>1738</v>
      </c>
      <c r="R22" s="44">
        <v>6</v>
      </c>
      <c r="S22" s="43">
        <v>4</v>
      </c>
      <c r="T22" s="43"/>
      <c r="U22" s="43"/>
      <c r="V22" s="44"/>
      <c r="W22" s="45"/>
      <c r="X22" s="4">
        <v>11</v>
      </c>
    </row>
    <row r="23" spans="1:24" ht="17.25" customHeight="1" x14ac:dyDescent="0.25">
      <c r="A23" s="43">
        <v>7</v>
      </c>
      <c r="B23" s="43">
        <v>11</v>
      </c>
      <c r="C23" s="1" t="s">
        <v>196</v>
      </c>
      <c r="D23" s="1"/>
      <c r="E23" s="1" t="s">
        <v>92</v>
      </c>
      <c r="F23" s="1" t="s">
        <v>171</v>
      </c>
      <c r="G23" s="43"/>
      <c r="H23" s="1" t="s">
        <v>115</v>
      </c>
      <c r="I23" s="44">
        <v>1747</v>
      </c>
      <c r="J23" s="1" t="s">
        <v>172</v>
      </c>
      <c r="K23" s="43">
        <v>4</v>
      </c>
      <c r="L23" s="43">
        <v>0</v>
      </c>
      <c r="M23" s="43">
        <v>18.5</v>
      </c>
      <c r="N23" s="43">
        <v>21</v>
      </c>
      <c r="O23" s="43">
        <v>11.5</v>
      </c>
      <c r="P23" s="43">
        <v>4</v>
      </c>
      <c r="Q23" s="44">
        <v>1535</v>
      </c>
      <c r="R23" s="44">
        <v>5</v>
      </c>
      <c r="S23" s="43">
        <v>4</v>
      </c>
      <c r="T23" s="43">
        <v>3.78</v>
      </c>
      <c r="U23" s="43">
        <v>0.22</v>
      </c>
      <c r="V23" s="44">
        <v>20</v>
      </c>
      <c r="W23" s="45">
        <v>4.4000000000000004</v>
      </c>
      <c r="X23" s="4">
        <v>10</v>
      </c>
    </row>
    <row r="24" spans="1:24" ht="17.25" customHeight="1" x14ac:dyDescent="0.25">
      <c r="A24" s="43">
        <v>8</v>
      </c>
      <c r="B24" s="43">
        <v>10</v>
      </c>
      <c r="C24" s="1" t="s">
        <v>196</v>
      </c>
      <c r="D24" s="1"/>
      <c r="E24" s="1" t="s">
        <v>241</v>
      </c>
      <c r="F24" s="1" t="s">
        <v>171</v>
      </c>
      <c r="G24" s="43"/>
      <c r="H24" s="1" t="s">
        <v>115</v>
      </c>
      <c r="I24" s="44">
        <v>1775</v>
      </c>
      <c r="J24" s="1" t="s">
        <v>172</v>
      </c>
      <c r="K24" s="43">
        <v>4</v>
      </c>
      <c r="L24" s="43">
        <v>0</v>
      </c>
      <c r="M24" s="43">
        <v>17.5</v>
      </c>
      <c r="N24" s="43">
        <v>19.5</v>
      </c>
      <c r="O24" s="43">
        <v>11</v>
      </c>
      <c r="P24" s="43">
        <v>4</v>
      </c>
      <c r="Q24" s="44">
        <v>1564</v>
      </c>
      <c r="R24" s="44">
        <v>5</v>
      </c>
      <c r="S24" s="43">
        <v>4</v>
      </c>
      <c r="T24" s="43">
        <v>3.7</v>
      </c>
      <c r="U24" s="43">
        <v>0.3</v>
      </c>
      <c r="V24" s="44">
        <v>20</v>
      </c>
      <c r="W24" s="45">
        <v>6</v>
      </c>
      <c r="X24" s="4">
        <v>9</v>
      </c>
    </row>
    <row r="25" spans="1:24" ht="17.25" customHeight="1" x14ac:dyDescent="0.25">
      <c r="A25" s="43">
        <v>9</v>
      </c>
      <c r="B25" s="43">
        <v>12</v>
      </c>
      <c r="C25" s="1" t="s">
        <v>196</v>
      </c>
      <c r="D25" s="1"/>
      <c r="E25" s="1" t="s">
        <v>242</v>
      </c>
      <c r="F25" s="1"/>
      <c r="G25" s="43"/>
      <c r="H25" s="1" t="s">
        <v>115</v>
      </c>
      <c r="I25" s="44">
        <v>0</v>
      </c>
      <c r="J25" s="1" t="s">
        <v>262</v>
      </c>
      <c r="K25" s="43">
        <v>4</v>
      </c>
      <c r="L25" s="43">
        <v>0</v>
      </c>
      <c r="M25" s="43">
        <v>17</v>
      </c>
      <c r="N25" s="43">
        <v>18</v>
      </c>
      <c r="O25" s="43">
        <v>8.5</v>
      </c>
      <c r="P25" s="43">
        <v>4</v>
      </c>
      <c r="Q25" s="44">
        <v>1648</v>
      </c>
      <c r="R25" s="44">
        <v>6</v>
      </c>
      <c r="S25" s="43">
        <v>4</v>
      </c>
      <c r="T25" s="43"/>
      <c r="U25" s="43"/>
      <c r="V25" s="44"/>
      <c r="W25" s="45"/>
      <c r="X25" s="4">
        <v>8</v>
      </c>
    </row>
    <row r="26" spans="1:24" ht="17.25" customHeight="1" x14ac:dyDescent="0.25">
      <c r="A26" s="43">
        <v>10</v>
      </c>
      <c r="B26" s="43">
        <v>4</v>
      </c>
      <c r="C26" s="1" t="s">
        <v>196</v>
      </c>
      <c r="D26" s="1"/>
      <c r="E26" s="1" t="s">
        <v>88</v>
      </c>
      <c r="F26" s="1"/>
      <c r="G26" s="43"/>
      <c r="H26" s="1" t="s">
        <v>115</v>
      </c>
      <c r="I26" s="44">
        <v>1932</v>
      </c>
      <c r="J26" s="1" t="s">
        <v>173</v>
      </c>
      <c r="K26" s="43">
        <v>4</v>
      </c>
      <c r="L26" s="43">
        <v>0</v>
      </c>
      <c r="M26" s="43">
        <v>15</v>
      </c>
      <c r="N26" s="43">
        <v>17</v>
      </c>
      <c r="O26" s="43">
        <v>11</v>
      </c>
      <c r="P26" s="43">
        <v>4</v>
      </c>
      <c r="Q26" s="44">
        <v>1658</v>
      </c>
      <c r="R26" s="44">
        <v>5</v>
      </c>
      <c r="S26" s="43">
        <v>4</v>
      </c>
      <c r="T26" s="43">
        <v>4.5199999999999996</v>
      </c>
      <c r="U26" s="43">
        <v>-0.52</v>
      </c>
      <c r="V26" s="44">
        <v>20</v>
      </c>
      <c r="W26" s="45">
        <v>-10.4</v>
      </c>
      <c r="X26" s="4">
        <v>7</v>
      </c>
    </row>
    <row r="27" spans="1:24" ht="17.25" customHeight="1" x14ac:dyDescent="0.25">
      <c r="A27" s="43">
        <v>11</v>
      </c>
      <c r="B27" s="43">
        <v>13</v>
      </c>
      <c r="C27" s="1" t="s">
        <v>196</v>
      </c>
      <c r="D27" s="1"/>
      <c r="E27" s="1" t="s">
        <v>91</v>
      </c>
      <c r="F27" s="1"/>
      <c r="G27" s="43"/>
      <c r="H27" s="1" t="s">
        <v>115</v>
      </c>
      <c r="I27" s="44">
        <v>1690</v>
      </c>
      <c r="J27" s="1" t="s">
        <v>173</v>
      </c>
      <c r="K27" s="43">
        <v>4</v>
      </c>
      <c r="L27" s="43">
        <v>0</v>
      </c>
      <c r="M27" s="43">
        <v>13.5</v>
      </c>
      <c r="N27" s="43">
        <v>14.5</v>
      </c>
      <c r="O27" s="43">
        <v>8.5</v>
      </c>
      <c r="P27" s="43">
        <v>4</v>
      </c>
      <c r="Q27" s="44">
        <v>2089</v>
      </c>
      <c r="R27" s="44">
        <v>4</v>
      </c>
      <c r="S27" s="43">
        <v>4</v>
      </c>
      <c r="T27" s="43">
        <v>3.62</v>
      </c>
      <c r="U27" s="43">
        <v>0.38</v>
      </c>
      <c r="V27" s="44">
        <v>20</v>
      </c>
      <c r="W27" s="45">
        <v>7.6</v>
      </c>
      <c r="X27" s="4">
        <v>6</v>
      </c>
    </row>
    <row r="28" spans="1:24" ht="17.25" customHeight="1" x14ac:dyDescent="0.25">
      <c r="A28" s="43">
        <v>12</v>
      </c>
      <c r="B28" s="43">
        <v>17</v>
      </c>
      <c r="C28" s="1" t="s">
        <v>196</v>
      </c>
      <c r="D28" s="1"/>
      <c r="E28" s="1" t="s">
        <v>95</v>
      </c>
      <c r="F28" s="1"/>
      <c r="G28" s="43"/>
      <c r="H28" s="1" t="s">
        <v>115</v>
      </c>
      <c r="I28" s="44">
        <v>1422</v>
      </c>
      <c r="J28" s="1" t="s">
        <v>262</v>
      </c>
      <c r="K28" s="43">
        <v>3</v>
      </c>
      <c r="L28" s="43">
        <v>0</v>
      </c>
      <c r="M28" s="43">
        <v>22</v>
      </c>
      <c r="N28" s="43">
        <v>24</v>
      </c>
      <c r="O28" s="43">
        <v>10</v>
      </c>
      <c r="P28" s="43">
        <v>3</v>
      </c>
      <c r="Q28" s="44">
        <v>1651</v>
      </c>
      <c r="R28" s="44">
        <v>5</v>
      </c>
      <c r="S28" s="43">
        <v>2</v>
      </c>
      <c r="T28" s="43">
        <v>1.03</v>
      </c>
      <c r="U28" s="43">
        <v>0.97</v>
      </c>
      <c r="V28" s="44">
        <v>20</v>
      </c>
      <c r="W28" s="45">
        <v>19.399999999999999</v>
      </c>
      <c r="X28" s="4">
        <v>5</v>
      </c>
    </row>
    <row r="29" spans="1:24" ht="17.25" customHeight="1" x14ac:dyDescent="0.25">
      <c r="A29" s="43">
        <v>13</v>
      </c>
      <c r="B29" s="43">
        <v>18</v>
      </c>
      <c r="C29" s="1" t="s">
        <v>196</v>
      </c>
      <c r="D29" s="1"/>
      <c r="E29" s="1" t="s">
        <v>243</v>
      </c>
      <c r="F29" s="1" t="s">
        <v>197</v>
      </c>
      <c r="G29" s="43"/>
      <c r="H29" s="1" t="s">
        <v>115</v>
      </c>
      <c r="I29" s="44">
        <v>1409</v>
      </c>
      <c r="J29" s="1" t="s">
        <v>263</v>
      </c>
      <c r="K29" s="43">
        <v>3</v>
      </c>
      <c r="L29" s="43">
        <v>0</v>
      </c>
      <c r="M29" s="43">
        <v>19</v>
      </c>
      <c r="N29" s="43">
        <v>20</v>
      </c>
      <c r="O29" s="43">
        <v>7</v>
      </c>
      <c r="P29" s="43">
        <v>3</v>
      </c>
      <c r="Q29" s="44">
        <v>1645</v>
      </c>
      <c r="R29" s="44">
        <v>6</v>
      </c>
      <c r="S29" s="43">
        <v>3</v>
      </c>
      <c r="T29" s="43">
        <v>1.91</v>
      </c>
      <c r="U29" s="43">
        <v>1.0900000000000001</v>
      </c>
      <c r="V29" s="44">
        <v>20</v>
      </c>
      <c r="W29" s="45">
        <v>21.8</v>
      </c>
      <c r="X29" s="4">
        <v>4</v>
      </c>
    </row>
    <row r="30" spans="1:24" ht="17.25" customHeight="1" x14ac:dyDescent="0.25">
      <c r="A30" s="43">
        <v>14</v>
      </c>
      <c r="B30" s="43">
        <v>21</v>
      </c>
      <c r="C30" s="1" t="s">
        <v>196</v>
      </c>
      <c r="D30" s="1"/>
      <c r="E30" s="1" t="s">
        <v>20</v>
      </c>
      <c r="F30" s="1" t="s">
        <v>178</v>
      </c>
      <c r="G30" s="43"/>
      <c r="H30" s="1" t="s">
        <v>115</v>
      </c>
      <c r="I30" s="44">
        <v>1397</v>
      </c>
      <c r="J30" s="1" t="s">
        <v>179</v>
      </c>
      <c r="K30" s="43">
        <v>3</v>
      </c>
      <c r="L30" s="43">
        <v>0</v>
      </c>
      <c r="M30" s="43">
        <v>18.5</v>
      </c>
      <c r="N30" s="43">
        <v>20.5</v>
      </c>
      <c r="O30" s="43">
        <v>9</v>
      </c>
      <c r="P30" s="43">
        <v>2</v>
      </c>
      <c r="Q30" s="44">
        <v>1455</v>
      </c>
      <c r="R30" s="44">
        <v>5</v>
      </c>
      <c r="S30" s="43">
        <v>2</v>
      </c>
      <c r="T30" s="43">
        <v>2.14</v>
      </c>
      <c r="U30" s="43">
        <v>-0.14000000000000001</v>
      </c>
      <c r="V30" s="44">
        <v>20</v>
      </c>
      <c r="W30" s="45">
        <v>-2.8</v>
      </c>
      <c r="X30" s="4">
        <v>3</v>
      </c>
    </row>
    <row r="31" spans="1:24" ht="17.25" customHeight="1" x14ac:dyDescent="0.25">
      <c r="A31" s="43">
        <v>15</v>
      </c>
      <c r="B31" s="43">
        <v>14</v>
      </c>
      <c r="C31" s="1" t="s">
        <v>196</v>
      </c>
      <c r="D31" s="1"/>
      <c r="E31" s="1" t="s">
        <v>244</v>
      </c>
      <c r="F31" s="1"/>
      <c r="G31" s="43"/>
      <c r="H31" s="1" t="s">
        <v>115</v>
      </c>
      <c r="I31" s="44">
        <v>1646</v>
      </c>
      <c r="J31" s="1" t="s">
        <v>172</v>
      </c>
      <c r="K31" s="43">
        <v>3</v>
      </c>
      <c r="L31" s="43">
        <v>0</v>
      </c>
      <c r="M31" s="43">
        <v>18.5</v>
      </c>
      <c r="N31" s="43">
        <v>19.5</v>
      </c>
      <c r="O31" s="43">
        <v>8</v>
      </c>
      <c r="P31" s="43">
        <v>3</v>
      </c>
      <c r="Q31" s="44">
        <v>1610</v>
      </c>
      <c r="R31" s="44">
        <v>6</v>
      </c>
      <c r="S31" s="43">
        <v>3</v>
      </c>
      <c r="T31" s="43">
        <v>3.13</v>
      </c>
      <c r="U31" s="43">
        <v>-0.13</v>
      </c>
      <c r="V31" s="44">
        <v>20</v>
      </c>
      <c r="W31" s="45">
        <v>-2.6</v>
      </c>
      <c r="X31" s="4">
        <v>2</v>
      </c>
    </row>
    <row r="32" spans="1:24" ht="17.25" customHeight="1" x14ac:dyDescent="0.25">
      <c r="A32" s="43">
        <v>16</v>
      </c>
      <c r="B32" s="43">
        <v>29</v>
      </c>
      <c r="C32" s="1" t="s">
        <v>196</v>
      </c>
      <c r="D32" s="1"/>
      <c r="E32" s="1" t="s">
        <v>98</v>
      </c>
      <c r="F32" s="1"/>
      <c r="G32" s="43"/>
      <c r="H32" s="1" t="s">
        <v>115</v>
      </c>
      <c r="I32" s="44">
        <v>1289</v>
      </c>
      <c r="J32" s="1" t="s">
        <v>180</v>
      </c>
      <c r="K32" s="43">
        <v>3</v>
      </c>
      <c r="L32" s="43">
        <v>0</v>
      </c>
      <c r="M32" s="43">
        <v>18</v>
      </c>
      <c r="N32" s="43">
        <v>20</v>
      </c>
      <c r="O32" s="43">
        <v>9</v>
      </c>
      <c r="P32" s="43">
        <v>2</v>
      </c>
      <c r="Q32" s="44">
        <v>1479</v>
      </c>
      <c r="R32" s="44">
        <v>5</v>
      </c>
      <c r="S32" s="43">
        <v>2</v>
      </c>
      <c r="T32" s="43">
        <v>1.0900000000000001</v>
      </c>
      <c r="U32" s="43">
        <v>0.91</v>
      </c>
      <c r="V32" s="44">
        <v>20</v>
      </c>
      <c r="W32" s="45">
        <v>18.2</v>
      </c>
      <c r="X32" s="4">
        <v>1</v>
      </c>
    </row>
    <row r="33" spans="1:24" ht="17.25" customHeight="1" x14ac:dyDescent="0.25">
      <c r="A33" s="43">
        <v>17</v>
      </c>
      <c r="B33" s="43">
        <v>20</v>
      </c>
      <c r="C33" s="1" t="s">
        <v>196</v>
      </c>
      <c r="D33" s="1"/>
      <c r="E33" s="1" t="s">
        <v>245</v>
      </c>
      <c r="F33" s="1" t="s">
        <v>197</v>
      </c>
      <c r="G33" s="43"/>
      <c r="H33" s="1" t="s">
        <v>115</v>
      </c>
      <c r="I33" s="44">
        <v>1405</v>
      </c>
      <c r="J33" s="1" t="s">
        <v>173</v>
      </c>
      <c r="K33" s="43">
        <v>3</v>
      </c>
      <c r="L33" s="43">
        <v>0</v>
      </c>
      <c r="M33" s="43">
        <v>18</v>
      </c>
      <c r="N33" s="43">
        <v>20</v>
      </c>
      <c r="O33" s="43">
        <v>6.5</v>
      </c>
      <c r="P33" s="43">
        <v>3</v>
      </c>
      <c r="Q33" s="44">
        <v>1277</v>
      </c>
      <c r="R33" s="44">
        <v>4</v>
      </c>
      <c r="S33" s="43">
        <v>3</v>
      </c>
      <c r="T33" s="43">
        <v>2.21</v>
      </c>
      <c r="U33" s="43">
        <v>0.79</v>
      </c>
      <c r="V33" s="44">
        <v>20</v>
      </c>
      <c r="W33" s="45">
        <v>15.8</v>
      </c>
      <c r="X33" s="4">
        <v>1</v>
      </c>
    </row>
    <row r="34" spans="1:24" ht="17.25" customHeight="1" x14ac:dyDescent="0.25">
      <c r="A34" s="43">
        <v>18</v>
      </c>
      <c r="B34" s="43">
        <v>16</v>
      </c>
      <c r="C34" s="1" t="s">
        <v>196</v>
      </c>
      <c r="D34" s="1"/>
      <c r="E34" s="1" t="s">
        <v>14</v>
      </c>
      <c r="F34" s="1" t="s">
        <v>177</v>
      </c>
      <c r="G34" s="43"/>
      <c r="H34" s="1" t="s">
        <v>115</v>
      </c>
      <c r="I34" s="44">
        <v>1448</v>
      </c>
      <c r="J34" s="1" t="s">
        <v>172</v>
      </c>
      <c r="K34" s="43">
        <v>3</v>
      </c>
      <c r="L34" s="43">
        <v>0</v>
      </c>
      <c r="M34" s="43">
        <v>17.5</v>
      </c>
      <c r="N34" s="43">
        <v>17.5</v>
      </c>
      <c r="O34" s="43">
        <v>5</v>
      </c>
      <c r="P34" s="43">
        <v>3</v>
      </c>
      <c r="Q34" s="44">
        <v>1512</v>
      </c>
      <c r="R34" s="44">
        <v>6</v>
      </c>
      <c r="S34" s="43">
        <v>3</v>
      </c>
      <c r="T34" s="43">
        <v>2.56</v>
      </c>
      <c r="U34" s="43">
        <v>0.44</v>
      </c>
      <c r="V34" s="44">
        <v>20</v>
      </c>
      <c r="W34" s="45">
        <v>8.8000000000000007</v>
      </c>
      <c r="X34" s="4">
        <v>1</v>
      </c>
    </row>
    <row r="35" spans="1:24" ht="17.25" customHeight="1" x14ac:dyDescent="0.25">
      <c r="A35" s="43">
        <v>19</v>
      </c>
      <c r="B35" s="43">
        <v>15</v>
      </c>
      <c r="C35" s="1" t="s">
        <v>196</v>
      </c>
      <c r="D35" s="1"/>
      <c r="E35" s="1" t="s">
        <v>23</v>
      </c>
      <c r="F35" s="1" t="s">
        <v>200</v>
      </c>
      <c r="G35" s="43"/>
      <c r="H35" s="1" t="s">
        <v>115</v>
      </c>
      <c r="I35" s="44">
        <v>1551</v>
      </c>
      <c r="J35" s="1" t="s">
        <v>182</v>
      </c>
      <c r="K35" s="43">
        <v>3</v>
      </c>
      <c r="L35" s="43">
        <v>0</v>
      </c>
      <c r="M35" s="43">
        <v>16.5</v>
      </c>
      <c r="N35" s="43">
        <v>18.5</v>
      </c>
      <c r="O35" s="43">
        <v>6</v>
      </c>
      <c r="P35" s="43">
        <v>3</v>
      </c>
      <c r="Q35" s="44">
        <v>1517</v>
      </c>
      <c r="R35" s="44">
        <v>6</v>
      </c>
      <c r="S35" s="43">
        <v>3</v>
      </c>
      <c r="T35" s="43">
        <v>3.48</v>
      </c>
      <c r="U35" s="43">
        <v>-0.48</v>
      </c>
      <c r="V35" s="44">
        <v>20</v>
      </c>
      <c r="W35" s="45">
        <v>-9.6</v>
      </c>
      <c r="X35" s="4">
        <v>1</v>
      </c>
    </row>
    <row r="36" spans="1:24" ht="17.25" customHeight="1" x14ac:dyDescent="0.25">
      <c r="A36" s="43">
        <v>20</v>
      </c>
      <c r="B36" s="43">
        <v>28</v>
      </c>
      <c r="C36" s="1" t="s">
        <v>196</v>
      </c>
      <c r="D36" s="1"/>
      <c r="E36" s="1" t="s">
        <v>246</v>
      </c>
      <c r="F36" s="1" t="s">
        <v>181</v>
      </c>
      <c r="G36" s="43"/>
      <c r="H36" s="1" t="s">
        <v>115</v>
      </c>
      <c r="I36" s="44">
        <v>1290</v>
      </c>
      <c r="J36" s="1" t="s">
        <v>182</v>
      </c>
      <c r="K36" s="43">
        <v>3</v>
      </c>
      <c r="L36" s="43">
        <v>0</v>
      </c>
      <c r="M36" s="43">
        <v>15</v>
      </c>
      <c r="N36" s="43">
        <v>15</v>
      </c>
      <c r="O36" s="43">
        <v>4</v>
      </c>
      <c r="P36" s="43">
        <v>3</v>
      </c>
      <c r="Q36" s="44">
        <v>1480</v>
      </c>
      <c r="R36" s="44">
        <v>6</v>
      </c>
      <c r="S36" s="43">
        <v>3</v>
      </c>
      <c r="T36" s="43">
        <v>2.09</v>
      </c>
      <c r="U36" s="43">
        <v>0.91</v>
      </c>
      <c r="V36" s="44">
        <v>20</v>
      </c>
      <c r="W36" s="45">
        <v>18.2</v>
      </c>
      <c r="X36" s="4">
        <v>1</v>
      </c>
    </row>
    <row r="37" spans="1:24" ht="17.25" customHeight="1" x14ac:dyDescent="0.25">
      <c r="A37" s="43">
        <v>21</v>
      </c>
      <c r="B37" s="43">
        <v>23</v>
      </c>
      <c r="C37" s="1" t="s">
        <v>196</v>
      </c>
      <c r="D37" s="1"/>
      <c r="E37" s="1" t="s">
        <v>22</v>
      </c>
      <c r="F37" s="1"/>
      <c r="G37" s="43"/>
      <c r="H37" s="1" t="s">
        <v>115</v>
      </c>
      <c r="I37" s="44">
        <v>1341</v>
      </c>
      <c r="J37" s="1" t="s">
        <v>175</v>
      </c>
      <c r="K37" s="43">
        <v>2.5</v>
      </c>
      <c r="L37" s="43">
        <v>0.5</v>
      </c>
      <c r="M37" s="43">
        <v>17</v>
      </c>
      <c r="N37" s="43">
        <v>18</v>
      </c>
      <c r="O37" s="43">
        <v>4.25</v>
      </c>
      <c r="P37" s="43">
        <v>2</v>
      </c>
      <c r="Q37" s="44">
        <v>1307</v>
      </c>
      <c r="R37" s="44">
        <v>5</v>
      </c>
      <c r="S37" s="43">
        <v>2.5</v>
      </c>
      <c r="T37" s="43">
        <v>2.25</v>
      </c>
      <c r="U37" s="43">
        <v>0.25</v>
      </c>
      <c r="V37" s="44">
        <v>20</v>
      </c>
      <c r="W37" s="45">
        <v>5</v>
      </c>
      <c r="X37" s="4">
        <v>1</v>
      </c>
    </row>
    <row r="38" spans="1:24" ht="17.25" customHeight="1" x14ac:dyDescent="0.25">
      <c r="A38" s="43">
        <v>22</v>
      </c>
      <c r="B38" s="43">
        <v>25</v>
      </c>
      <c r="C38" s="1" t="s">
        <v>196</v>
      </c>
      <c r="D38" s="1"/>
      <c r="E38" s="1" t="s">
        <v>247</v>
      </c>
      <c r="F38" s="1" t="s">
        <v>177</v>
      </c>
      <c r="G38" s="43"/>
      <c r="H38" s="1" t="s">
        <v>115</v>
      </c>
      <c r="I38" s="44">
        <v>1330</v>
      </c>
      <c r="J38" s="1" t="s">
        <v>121</v>
      </c>
      <c r="K38" s="43">
        <v>2.5</v>
      </c>
      <c r="L38" s="43">
        <v>0.5</v>
      </c>
      <c r="M38" s="43">
        <v>15.5</v>
      </c>
      <c r="N38" s="43">
        <v>15.5</v>
      </c>
      <c r="O38" s="43">
        <v>3.25</v>
      </c>
      <c r="P38" s="43">
        <v>1</v>
      </c>
      <c r="Q38" s="44">
        <v>1231</v>
      </c>
      <c r="R38" s="44">
        <v>4</v>
      </c>
      <c r="S38" s="43">
        <v>1.5</v>
      </c>
      <c r="T38" s="43">
        <v>1.35</v>
      </c>
      <c r="U38" s="43">
        <v>0.15</v>
      </c>
      <c r="V38" s="44">
        <v>20</v>
      </c>
      <c r="W38" s="45">
        <v>3</v>
      </c>
      <c r="X38" s="4">
        <v>1</v>
      </c>
    </row>
    <row r="39" spans="1:24" ht="17.25" customHeight="1" x14ac:dyDescent="0.25">
      <c r="A39" s="43">
        <v>23</v>
      </c>
      <c r="B39" s="43">
        <v>24</v>
      </c>
      <c r="C39" s="1" t="s">
        <v>196</v>
      </c>
      <c r="D39" s="1"/>
      <c r="E39" s="1" t="s">
        <v>96</v>
      </c>
      <c r="F39" s="1"/>
      <c r="G39" s="43"/>
      <c r="H39" s="1" t="s">
        <v>115</v>
      </c>
      <c r="I39" s="44">
        <v>1335</v>
      </c>
      <c r="J39" s="1" t="s">
        <v>172</v>
      </c>
      <c r="K39" s="43">
        <v>2</v>
      </c>
      <c r="L39" s="43">
        <v>0</v>
      </c>
      <c r="M39" s="43">
        <v>17</v>
      </c>
      <c r="N39" s="43">
        <v>17</v>
      </c>
      <c r="O39" s="43">
        <v>2</v>
      </c>
      <c r="P39" s="43">
        <v>1</v>
      </c>
      <c r="Q39" s="44">
        <v>1350</v>
      </c>
      <c r="R39" s="44">
        <v>4</v>
      </c>
      <c r="S39" s="43">
        <v>0</v>
      </c>
      <c r="T39" s="43">
        <v>0.49</v>
      </c>
      <c r="U39" s="43">
        <v>-0.49</v>
      </c>
      <c r="V39" s="44">
        <v>20</v>
      </c>
      <c r="W39" s="45">
        <v>-9.8000000000000007</v>
      </c>
      <c r="X39" s="4">
        <v>1</v>
      </c>
    </row>
    <row r="40" spans="1:24" ht="17.25" customHeight="1" x14ac:dyDescent="0.25">
      <c r="A40" s="43">
        <v>24</v>
      </c>
      <c r="B40" s="43">
        <v>27</v>
      </c>
      <c r="C40" s="1" t="s">
        <v>196</v>
      </c>
      <c r="D40" s="1"/>
      <c r="E40" s="1" t="s">
        <v>248</v>
      </c>
      <c r="F40" s="1" t="s">
        <v>197</v>
      </c>
      <c r="G40" s="43"/>
      <c r="H40" s="1" t="s">
        <v>115</v>
      </c>
      <c r="I40" s="44">
        <v>1291</v>
      </c>
      <c r="J40" s="1" t="s">
        <v>173</v>
      </c>
      <c r="K40" s="43">
        <v>2</v>
      </c>
      <c r="L40" s="43">
        <v>0</v>
      </c>
      <c r="M40" s="43">
        <v>15</v>
      </c>
      <c r="N40" s="43">
        <v>15</v>
      </c>
      <c r="O40" s="43">
        <v>2</v>
      </c>
      <c r="P40" s="43">
        <v>1</v>
      </c>
      <c r="Q40" s="44">
        <v>1145</v>
      </c>
      <c r="R40" s="44">
        <v>4</v>
      </c>
      <c r="S40" s="43">
        <v>1</v>
      </c>
      <c r="T40" s="43">
        <v>1.06</v>
      </c>
      <c r="U40" s="43">
        <v>-0.06</v>
      </c>
      <c r="V40" s="44">
        <v>20</v>
      </c>
      <c r="W40" s="45">
        <v>-1.2</v>
      </c>
      <c r="X40" s="4">
        <v>1</v>
      </c>
    </row>
    <row r="41" spans="1:24" ht="17.25" customHeight="1" x14ac:dyDescent="0.25">
      <c r="A41" s="43">
        <v>25</v>
      </c>
      <c r="B41" s="43">
        <v>22</v>
      </c>
      <c r="C41" s="1" t="s">
        <v>196</v>
      </c>
      <c r="D41" s="1"/>
      <c r="E41" s="1" t="s">
        <v>19</v>
      </c>
      <c r="F41" s="1" t="s">
        <v>181</v>
      </c>
      <c r="G41" s="43"/>
      <c r="H41" s="1" t="s">
        <v>115</v>
      </c>
      <c r="I41" s="44">
        <v>1356</v>
      </c>
      <c r="J41" s="1" t="s">
        <v>172</v>
      </c>
      <c r="K41" s="43">
        <v>2</v>
      </c>
      <c r="L41" s="43">
        <v>0</v>
      </c>
      <c r="M41" s="43">
        <v>15</v>
      </c>
      <c r="N41" s="43">
        <v>15</v>
      </c>
      <c r="O41" s="43">
        <v>1</v>
      </c>
      <c r="P41" s="43">
        <v>2</v>
      </c>
      <c r="Q41" s="44">
        <v>1284</v>
      </c>
      <c r="R41" s="44">
        <v>5</v>
      </c>
      <c r="S41" s="43">
        <v>2</v>
      </c>
      <c r="T41" s="43">
        <v>2.85</v>
      </c>
      <c r="U41" s="43">
        <v>-0.85</v>
      </c>
      <c r="V41" s="44">
        <v>20</v>
      </c>
      <c r="W41" s="45">
        <v>-17</v>
      </c>
      <c r="X41" s="4">
        <v>1</v>
      </c>
    </row>
    <row r="42" spans="1:24" ht="17.25" customHeight="1" x14ac:dyDescent="0.25">
      <c r="A42" s="43">
        <v>26</v>
      </c>
      <c r="B42" s="43">
        <v>26</v>
      </c>
      <c r="C42" s="1" t="s">
        <v>196</v>
      </c>
      <c r="D42" s="1"/>
      <c r="E42" s="1" t="s">
        <v>24</v>
      </c>
      <c r="F42" s="1" t="s">
        <v>171</v>
      </c>
      <c r="G42" s="43"/>
      <c r="H42" s="1" t="s">
        <v>115</v>
      </c>
      <c r="I42" s="44">
        <v>1312</v>
      </c>
      <c r="J42" s="1" t="s">
        <v>175</v>
      </c>
      <c r="K42" s="43">
        <v>2</v>
      </c>
      <c r="L42" s="43">
        <v>0</v>
      </c>
      <c r="M42" s="43">
        <v>14.5</v>
      </c>
      <c r="N42" s="43">
        <v>15.5</v>
      </c>
      <c r="O42" s="43">
        <v>3</v>
      </c>
      <c r="P42" s="43">
        <v>2</v>
      </c>
      <c r="Q42" s="44">
        <v>1214</v>
      </c>
      <c r="R42" s="44">
        <v>5</v>
      </c>
      <c r="S42" s="43">
        <v>1</v>
      </c>
      <c r="T42" s="43">
        <v>2.14</v>
      </c>
      <c r="U42" s="43">
        <v>-1.1399999999999999</v>
      </c>
      <c r="V42" s="44">
        <v>20</v>
      </c>
      <c r="W42" s="45">
        <v>-22.8</v>
      </c>
      <c r="X42" s="4">
        <v>1</v>
      </c>
    </row>
    <row r="43" spans="1:24" ht="17.25" customHeight="1" x14ac:dyDescent="0.25">
      <c r="A43" s="43">
        <v>27</v>
      </c>
      <c r="B43" s="43">
        <v>19</v>
      </c>
      <c r="C43" s="1" t="s">
        <v>196</v>
      </c>
      <c r="D43" s="1"/>
      <c r="E43" s="1" t="s">
        <v>18</v>
      </c>
      <c r="F43" s="1" t="s">
        <v>178</v>
      </c>
      <c r="G43" s="43"/>
      <c r="H43" s="1" t="s">
        <v>115</v>
      </c>
      <c r="I43" s="44">
        <v>1407</v>
      </c>
      <c r="J43" s="1" t="s">
        <v>179</v>
      </c>
      <c r="K43" s="43">
        <v>2</v>
      </c>
      <c r="L43" s="43">
        <v>0</v>
      </c>
      <c r="M43" s="43">
        <v>13.5</v>
      </c>
      <c r="N43" s="43">
        <v>14.5</v>
      </c>
      <c r="O43" s="43">
        <v>2</v>
      </c>
      <c r="P43" s="43">
        <v>2</v>
      </c>
      <c r="Q43" s="44">
        <v>1257</v>
      </c>
      <c r="R43" s="44">
        <v>6</v>
      </c>
      <c r="S43" s="43">
        <v>2</v>
      </c>
      <c r="T43" s="43">
        <v>3.56</v>
      </c>
      <c r="U43" s="43">
        <v>-1.56</v>
      </c>
      <c r="V43" s="44">
        <v>20</v>
      </c>
      <c r="W43" s="45">
        <v>-31.2</v>
      </c>
      <c r="X43" s="4">
        <v>1</v>
      </c>
    </row>
    <row r="44" spans="1:24" ht="17.25" customHeight="1" x14ac:dyDescent="0.25">
      <c r="A44" s="43">
        <v>28</v>
      </c>
      <c r="B44" s="43">
        <v>32</v>
      </c>
      <c r="C44" s="1" t="s">
        <v>196</v>
      </c>
      <c r="D44" s="1"/>
      <c r="E44" s="1" t="s">
        <v>101</v>
      </c>
      <c r="F44" s="1" t="s">
        <v>181</v>
      </c>
      <c r="G44" s="43"/>
      <c r="H44" s="1" t="s">
        <v>115</v>
      </c>
      <c r="I44" s="44">
        <v>1039</v>
      </c>
      <c r="J44" s="1" t="s">
        <v>182</v>
      </c>
      <c r="K44" s="43">
        <v>2</v>
      </c>
      <c r="L44" s="43">
        <v>0</v>
      </c>
      <c r="M44" s="43">
        <v>13.5</v>
      </c>
      <c r="N44" s="43">
        <v>13.5</v>
      </c>
      <c r="O44" s="43">
        <v>2</v>
      </c>
      <c r="P44" s="43">
        <v>2</v>
      </c>
      <c r="Q44" s="44">
        <v>1211</v>
      </c>
      <c r="R44" s="44">
        <v>6</v>
      </c>
      <c r="S44" s="43">
        <v>2</v>
      </c>
      <c r="T44" s="43">
        <v>1.1399999999999999</v>
      </c>
      <c r="U44" s="43">
        <v>0.86</v>
      </c>
      <c r="V44" s="44">
        <v>20</v>
      </c>
      <c r="W44" s="45">
        <v>17.2</v>
      </c>
      <c r="X44" s="4">
        <v>1</v>
      </c>
    </row>
    <row r="45" spans="1:24" ht="17.25" customHeight="1" x14ac:dyDescent="0.25">
      <c r="A45" s="43">
        <v>29</v>
      </c>
      <c r="B45" s="43">
        <v>34</v>
      </c>
      <c r="C45" s="1" t="s">
        <v>196</v>
      </c>
      <c r="D45" s="1"/>
      <c r="E45" s="1" t="s">
        <v>249</v>
      </c>
      <c r="F45" s="1"/>
      <c r="G45" s="43"/>
      <c r="H45" s="1" t="s">
        <v>115</v>
      </c>
      <c r="I45" s="44">
        <v>0</v>
      </c>
      <c r="J45" s="1" t="s">
        <v>172</v>
      </c>
      <c r="K45" s="43">
        <v>2</v>
      </c>
      <c r="L45" s="43">
        <v>0</v>
      </c>
      <c r="M45" s="43">
        <v>9</v>
      </c>
      <c r="N45" s="43">
        <v>9</v>
      </c>
      <c r="O45" s="43">
        <v>1</v>
      </c>
      <c r="P45" s="43">
        <v>2</v>
      </c>
      <c r="Q45" s="44">
        <v>1138</v>
      </c>
      <c r="R45" s="44">
        <v>5</v>
      </c>
      <c r="S45" s="43">
        <v>2</v>
      </c>
      <c r="T45" s="43"/>
      <c r="U45" s="43"/>
      <c r="V45" s="44"/>
      <c r="W45" s="45"/>
      <c r="X45" s="4">
        <v>1</v>
      </c>
    </row>
    <row r="46" spans="1:24" ht="17.25" customHeight="1" x14ac:dyDescent="0.25">
      <c r="A46" s="43">
        <v>30</v>
      </c>
      <c r="B46" s="43">
        <v>30</v>
      </c>
      <c r="C46" s="1" t="s">
        <v>196</v>
      </c>
      <c r="D46" s="1"/>
      <c r="E46" s="1" t="s">
        <v>27</v>
      </c>
      <c r="F46" s="1" t="s">
        <v>178</v>
      </c>
      <c r="G46" s="43" t="s">
        <v>164</v>
      </c>
      <c r="H46" s="1" t="s">
        <v>115</v>
      </c>
      <c r="I46" s="44">
        <v>1199</v>
      </c>
      <c r="J46" s="1" t="s">
        <v>179</v>
      </c>
      <c r="K46" s="43">
        <v>1</v>
      </c>
      <c r="L46" s="43">
        <v>0</v>
      </c>
      <c r="M46" s="43">
        <v>13.5</v>
      </c>
      <c r="N46" s="43">
        <v>15.5</v>
      </c>
      <c r="O46" s="43">
        <v>2</v>
      </c>
      <c r="P46" s="43">
        <v>1</v>
      </c>
      <c r="Q46" s="44">
        <v>979</v>
      </c>
      <c r="R46" s="44">
        <v>4</v>
      </c>
      <c r="S46" s="43">
        <v>0</v>
      </c>
      <c r="T46" s="43">
        <v>1.06</v>
      </c>
      <c r="U46" s="43">
        <v>-1.06</v>
      </c>
      <c r="V46" s="44">
        <v>20</v>
      </c>
      <c r="W46" s="45">
        <v>-21.2</v>
      </c>
      <c r="X46" s="4">
        <v>1</v>
      </c>
    </row>
    <row r="47" spans="1:24" ht="17.25" customHeight="1" x14ac:dyDescent="0.25">
      <c r="A47" s="43">
        <v>31</v>
      </c>
      <c r="B47" s="43">
        <v>31</v>
      </c>
      <c r="C47" s="1" t="s">
        <v>196</v>
      </c>
      <c r="D47" s="1"/>
      <c r="E47" s="1" t="s">
        <v>21</v>
      </c>
      <c r="F47" s="1" t="s">
        <v>178</v>
      </c>
      <c r="G47" s="43"/>
      <c r="H47" s="1" t="s">
        <v>115</v>
      </c>
      <c r="I47" s="44">
        <v>1191</v>
      </c>
      <c r="J47" s="1" t="s">
        <v>179</v>
      </c>
      <c r="K47" s="43">
        <v>1</v>
      </c>
      <c r="L47" s="43">
        <v>0</v>
      </c>
      <c r="M47" s="43">
        <v>13</v>
      </c>
      <c r="N47" s="43">
        <v>13</v>
      </c>
      <c r="O47" s="43">
        <v>0</v>
      </c>
      <c r="P47" s="43">
        <v>1</v>
      </c>
      <c r="Q47" s="44">
        <v>1072</v>
      </c>
      <c r="R47" s="44">
        <v>5</v>
      </c>
      <c r="S47" s="43">
        <v>1</v>
      </c>
      <c r="T47" s="43">
        <v>1.45</v>
      </c>
      <c r="U47" s="43">
        <v>-0.45</v>
      </c>
      <c r="V47" s="44">
        <v>20</v>
      </c>
      <c r="W47" s="45">
        <v>-9</v>
      </c>
      <c r="X47" s="4">
        <v>1</v>
      </c>
    </row>
    <row r="48" spans="1:24" ht="17.25" customHeight="1" x14ac:dyDescent="0.25">
      <c r="A48" s="43">
        <v>32</v>
      </c>
      <c r="B48" s="43">
        <v>7</v>
      </c>
      <c r="C48" s="1" t="s">
        <v>196</v>
      </c>
      <c r="D48" s="1"/>
      <c r="E48" s="1" t="s">
        <v>250</v>
      </c>
      <c r="F48" s="1"/>
      <c r="G48" s="43"/>
      <c r="H48" s="1" t="s">
        <v>115</v>
      </c>
      <c r="I48" s="44">
        <v>1851</v>
      </c>
      <c r="J48" s="1" t="s">
        <v>172</v>
      </c>
      <c r="K48" s="43">
        <v>0</v>
      </c>
      <c r="L48" s="43">
        <v>0</v>
      </c>
      <c r="M48" s="43">
        <v>15</v>
      </c>
      <c r="N48" s="43">
        <v>17.5</v>
      </c>
      <c r="O48" s="43">
        <v>0</v>
      </c>
      <c r="P48" s="43">
        <v>0</v>
      </c>
      <c r="Q48" s="44">
        <v>0</v>
      </c>
      <c r="R48" s="44">
        <v>0</v>
      </c>
      <c r="S48" s="43">
        <v>0</v>
      </c>
      <c r="T48" s="43">
        <v>0</v>
      </c>
      <c r="U48" s="43">
        <v>0</v>
      </c>
      <c r="V48" s="44">
        <v>20</v>
      </c>
      <c r="W48" s="45">
        <v>0</v>
      </c>
      <c r="X48" s="4">
        <v>1</v>
      </c>
    </row>
    <row r="49" spans="1:24" ht="17.25" customHeight="1" x14ac:dyDescent="0.25">
      <c r="A49" s="43">
        <v>33</v>
      </c>
      <c r="B49" s="43">
        <v>6</v>
      </c>
      <c r="C49" s="1" t="s">
        <v>196</v>
      </c>
      <c r="D49" s="1"/>
      <c r="E49" s="1" t="s">
        <v>251</v>
      </c>
      <c r="F49" s="1"/>
      <c r="G49" s="43"/>
      <c r="H49" s="1" t="s">
        <v>115</v>
      </c>
      <c r="I49" s="44">
        <v>1858</v>
      </c>
      <c r="J49" s="1" t="s">
        <v>264</v>
      </c>
      <c r="K49" s="43">
        <v>0</v>
      </c>
      <c r="L49" s="43">
        <v>0</v>
      </c>
      <c r="M49" s="43">
        <v>15</v>
      </c>
      <c r="N49" s="43">
        <v>17</v>
      </c>
      <c r="O49" s="43">
        <v>0</v>
      </c>
      <c r="P49" s="43">
        <v>0</v>
      </c>
      <c r="Q49" s="44">
        <v>0</v>
      </c>
      <c r="R49" s="44">
        <v>0</v>
      </c>
      <c r="S49" s="43">
        <v>0</v>
      </c>
      <c r="T49" s="43">
        <v>0</v>
      </c>
      <c r="U49" s="43">
        <v>0</v>
      </c>
      <c r="V49" s="44">
        <v>20</v>
      </c>
      <c r="W49" s="45">
        <v>0</v>
      </c>
      <c r="X49" s="4">
        <v>1</v>
      </c>
    </row>
    <row r="50" spans="1:24" ht="17.25" customHeight="1" x14ac:dyDescent="0.25">
      <c r="A50" s="43"/>
      <c r="B50" s="43">
        <v>9</v>
      </c>
      <c r="C50" s="1" t="s">
        <v>196</v>
      </c>
      <c r="D50" s="1"/>
      <c r="E50" s="1" t="s">
        <v>252</v>
      </c>
      <c r="F50" s="1"/>
      <c r="G50" s="43"/>
      <c r="H50" s="1" t="s">
        <v>115</v>
      </c>
      <c r="I50" s="44">
        <v>1832</v>
      </c>
      <c r="J50" s="1" t="s">
        <v>172</v>
      </c>
      <c r="K50" s="43">
        <v>0</v>
      </c>
      <c r="L50" s="43">
        <v>0</v>
      </c>
      <c r="M50" s="43">
        <v>15</v>
      </c>
      <c r="N50" s="43">
        <v>17</v>
      </c>
      <c r="O50" s="43">
        <v>0</v>
      </c>
      <c r="P50" s="43">
        <v>0</v>
      </c>
      <c r="Q50" s="44">
        <v>0</v>
      </c>
      <c r="R50" s="44">
        <v>0</v>
      </c>
      <c r="S50" s="43">
        <v>0</v>
      </c>
      <c r="T50" s="43">
        <v>0</v>
      </c>
      <c r="U50" s="43">
        <v>0</v>
      </c>
      <c r="V50" s="44">
        <v>20</v>
      </c>
      <c r="W50" s="45">
        <v>0</v>
      </c>
      <c r="X50" s="4">
        <v>1</v>
      </c>
    </row>
    <row r="51" spans="1:24" ht="17.25" customHeight="1" x14ac:dyDescent="0.25">
      <c r="A51" s="43">
        <v>35</v>
      </c>
      <c r="B51" s="43">
        <v>33</v>
      </c>
      <c r="C51" s="1" t="s">
        <v>196</v>
      </c>
      <c r="D51" s="1"/>
      <c r="E51" s="1" t="s">
        <v>253</v>
      </c>
      <c r="F51" s="1" t="s">
        <v>197</v>
      </c>
      <c r="G51" s="43"/>
      <c r="H51" s="1" t="s">
        <v>115</v>
      </c>
      <c r="I51" s="44">
        <v>1012</v>
      </c>
      <c r="J51" s="1" t="s">
        <v>182</v>
      </c>
      <c r="K51" s="43">
        <v>0</v>
      </c>
      <c r="L51" s="43">
        <v>0</v>
      </c>
      <c r="M51" s="43">
        <v>12</v>
      </c>
      <c r="N51" s="43">
        <v>13</v>
      </c>
      <c r="O51" s="43">
        <v>0</v>
      </c>
      <c r="P51" s="43">
        <v>0</v>
      </c>
      <c r="Q51" s="44">
        <v>421</v>
      </c>
      <c r="R51" s="44">
        <v>5</v>
      </c>
      <c r="S51" s="43">
        <v>0</v>
      </c>
      <c r="T51" s="43">
        <v>1.1000000000000001</v>
      </c>
      <c r="U51" s="43">
        <v>-1.1000000000000001</v>
      </c>
      <c r="V51" s="44">
        <v>20</v>
      </c>
      <c r="W51" s="45">
        <v>-22</v>
      </c>
      <c r="X51" s="4">
        <v>1</v>
      </c>
    </row>
    <row r="53" spans="1:24" x14ac:dyDescent="0.25">
      <c r="A53" s="35" t="s">
        <v>183</v>
      </c>
    </row>
    <row r="54" spans="1:24" x14ac:dyDescent="0.25">
      <c r="A54" s="36" t="s">
        <v>184</v>
      </c>
    </row>
    <row r="55" spans="1:24" x14ac:dyDescent="0.25">
      <c r="A55" s="36" t="s">
        <v>185</v>
      </c>
    </row>
    <row r="56" spans="1:24" x14ac:dyDescent="0.25">
      <c r="A56" s="36" t="s">
        <v>186</v>
      </c>
    </row>
    <row r="57" spans="1:24" x14ac:dyDescent="0.25">
      <c r="A57" s="36" t="s">
        <v>187</v>
      </c>
    </row>
    <row r="58" spans="1:24" x14ac:dyDescent="0.25">
      <c r="A58" s="36" t="s">
        <v>188</v>
      </c>
    </row>
    <row r="60" spans="1:24" x14ac:dyDescent="0.25">
      <c r="A60" s="46" t="s">
        <v>265</v>
      </c>
    </row>
    <row r="61" spans="1:24" x14ac:dyDescent="0.25">
      <c r="A61" s="34" t="s">
        <v>190</v>
      </c>
    </row>
  </sheetData>
  <hyperlinks>
    <hyperlink ref="A60:W60" r:id="rId1" display="Encontrará todos os detalhes do torneio em http://chess-results.com/tnr244707.aspx?lan=10"/>
    <hyperlink ref="A61:W61" r:id="rId2" display="Servidor de resultados de torneio de xadrez: Chess-Results"/>
    <hyperlink ref="A1:W1" r:id="rId3" display="Da base de dados do torneio do Chess-Results http://chess-results.com"/>
  </hyperlinks>
  <pageMargins left="0.7" right="0.7" top="0.75" bottom="0.75" header="0.3" footer="0.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38" workbookViewId="0">
      <selection activeCell="A38" sqref="A38"/>
    </sheetView>
  </sheetViews>
  <sheetFormatPr defaultColWidth="9.140625" defaultRowHeight="15" x14ac:dyDescent="0.25"/>
  <cols>
    <col min="1" max="1" width="5.42578125" customWidth="1"/>
    <col min="2" max="2" width="6.5703125" customWidth="1"/>
    <col min="3" max="3" width="3.42578125" customWidth="1"/>
    <col min="4" max="4" width="26.7109375" customWidth="1"/>
    <col min="5" max="5" width="3.85546875" customWidth="1"/>
    <col min="6" max="6" width="5" customWidth="1"/>
    <col min="7" max="7" width="20.5703125" customWidth="1"/>
    <col min="8" max="8" width="4.28515625" customWidth="1"/>
    <col min="9" max="11" width="5" customWidth="1"/>
    <col min="12" max="12" width="9.140625" style="47"/>
  </cols>
  <sheetData>
    <row r="1" spans="1:12" ht="20.100000000000001" customHeight="1" x14ac:dyDescent="0.25">
      <c r="A1" s="34" t="s">
        <v>138</v>
      </c>
    </row>
    <row r="3" spans="1:12" x14ac:dyDescent="0.25">
      <c r="A3" s="35" t="s">
        <v>307</v>
      </c>
    </row>
    <row r="4" spans="1:12" x14ac:dyDescent="0.25">
      <c r="A4" s="37" t="s">
        <v>308</v>
      </c>
    </row>
    <row r="6" spans="1:12" x14ac:dyDescent="0.25">
      <c r="A6" s="35" t="s">
        <v>309</v>
      </c>
    </row>
    <row r="7" spans="1:12" x14ac:dyDescent="0.25">
      <c r="A7" s="38" t="s">
        <v>150</v>
      </c>
      <c r="B7" s="38" t="s">
        <v>151</v>
      </c>
      <c r="C7" s="39"/>
      <c r="D7" s="39" t="s">
        <v>152</v>
      </c>
      <c r="E7" s="39" t="s">
        <v>109</v>
      </c>
      <c r="F7" s="40" t="s">
        <v>310</v>
      </c>
      <c r="G7" s="39" t="s">
        <v>156</v>
      </c>
      <c r="H7" s="38" t="s">
        <v>157</v>
      </c>
      <c r="I7" s="38" t="s">
        <v>158</v>
      </c>
      <c r="J7" s="38" t="s">
        <v>159</v>
      </c>
      <c r="K7" s="48" t="s">
        <v>160</v>
      </c>
      <c r="L7" s="42" t="s">
        <v>113</v>
      </c>
    </row>
    <row r="8" spans="1:12" x14ac:dyDescent="0.25">
      <c r="A8" s="43">
        <v>1</v>
      </c>
      <c r="B8" s="43">
        <v>4</v>
      </c>
      <c r="C8" s="1"/>
      <c r="D8" s="1" t="s">
        <v>266</v>
      </c>
      <c r="E8" s="1" t="s">
        <v>120</v>
      </c>
      <c r="F8" s="44">
        <v>1944</v>
      </c>
      <c r="G8" s="1" t="s">
        <v>121</v>
      </c>
      <c r="H8" s="43">
        <v>6.5</v>
      </c>
      <c r="I8" s="43">
        <v>0</v>
      </c>
      <c r="J8" s="43">
        <v>29</v>
      </c>
      <c r="K8" s="49">
        <v>31.5</v>
      </c>
      <c r="L8" s="4">
        <v>20</v>
      </c>
    </row>
    <row r="9" spans="1:12" x14ac:dyDescent="0.25">
      <c r="A9" s="43">
        <v>2</v>
      </c>
      <c r="B9" s="43">
        <v>5</v>
      </c>
      <c r="C9" s="1" t="s">
        <v>114</v>
      </c>
      <c r="D9" s="1" t="s">
        <v>267</v>
      </c>
      <c r="E9" s="1" t="s">
        <v>115</v>
      </c>
      <c r="F9" s="44">
        <v>1927</v>
      </c>
      <c r="G9" s="1" t="s">
        <v>116</v>
      </c>
      <c r="H9" s="43">
        <v>5.5</v>
      </c>
      <c r="I9" s="43">
        <v>0</v>
      </c>
      <c r="J9" s="43">
        <v>27</v>
      </c>
      <c r="K9" s="49">
        <v>30</v>
      </c>
      <c r="L9" s="4">
        <v>17</v>
      </c>
    </row>
    <row r="10" spans="1:12" x14ac:dyDescent="0.25">
      <c r="A10" s="43">
        <v>3</v>
      </c>
      <c r="B10" s="43">
        <v>1</v>
      </c>
      <c r="C10" s="1" t="s">
        <v>114</v>
      </c>
      <c r="D10" s="1" t="s">
        <v>268</v>
      </c>
      <c r="E10" s="1" t="s">
        <v>115</v>
      </c>
      <c r="F10" s="44">
        <v>2132</v>
      </c>
      <c r="G10" s="1" t="s">
        <v>172</v>
      </c>
      <c r="H10" s="43">
        <v>5</v>
      </c>
      <c r="I10" s="43">
        <v>0</v>
      </c>
      <c r="J10" s="43">
        <v>29.5</v>
      </c>
      <c r="K10" s="49">
        <v>33</v>
      </c>
      <c r="L10" s="4">
        <v>15</v>
      </c>
    </row>
    <row r="11" spans="1:12" x14ac:dyDescent="0.25">
      <c r="A11" s="43">
        <v>4</v>
      </c>
      <c r="B11" s="43">
        <v>7</v>
      </c>
      <c r="C11" s="1"/>
      <c r="D11" s="1" t="s">
        <v>269</v>
      </c>
      <c r="E11" s="1" t="s">
        <v>115</v>
      </c>
      <c r="F11" s="44">
        <v>1797</v>
      </c>
      <c r="G11" s="1" t="s">
        <v>311</v>
      </c>
      <c r="H11" s="43">
        <v>5</v>
      </c>
      <c r="I11" s="43">
        <v>0</v>
      </c>
      <c r="J11" s="43">
        <v>27.5</v>
      </c>
      <c r="K11" s="49">
        <v>30.5</v>
      </c>
      <c r="L11" s="4">
        <v>13</v>
      </c>
    </row>
    <row r="12" spans="1:12" x14ac:dyDescent="0.25">
      <c r="A12" s="43">
        <v>5</v>
      </c>
      <c r="B12" s="43">
        <v>11</v>
      </c>
      <c r="C12" s="1"/>
      <c r="D12" s="1" t="s">
        <v>270</v>
      </c>
      <c r="E12" s="1" t="s">
        <v>115</v>
      </c>
      <c r="F12" s="44">
        <v>1649</v>
      </c>
      <c r="G12" s="1" t="s">
        <v>179</v>
      </c>
      <c r="H12" s="43">
        <v>5</v>
      </c>
      <c r="I12" s="43">
        <v>0</v>
      </c>
      <c r="J12" s="43">
        <v>26</v>
      </c>
      <c r="K12" s="49">
        <v>28</v>
      </c>
      <c r="L12" s="4">
        <v>12</v>
      </c>
    </row>
    <row r="13" spans="1:12" x14ac:dyDescent="0.25">
      <c r="A13" s="43">
        <v>6</v>
      </c>
      <c r="B13" s="43">
        <v>12</v>
      </c>
      <c r="C13" s="1"/>
      <c r="D13" s="1" t="s">
        <v>271</v>
      </c>
      <c r="E13" s="1" t="s">
        <v>115</v>
      </c>
      <c r="F13" s="44">
        <v>1644</v>
      </c>
      <c r="G13" s="1" t="s">
        <v>312</v>
      </c>
      <c r="H13" s="43">
        <v>5</v>
      </c>
      <c r="I13" s="43">
        <v>0</v>
      </c>
      <c r="J13" s="43">
        <v>24</v>
      </c>
      <c r="K13" s="49">
        <v>27</v>
      </c>
      <c r="L13" s="4">
        <v>11</v>
      </c>
    </row>
    <row r="14" spans="1:12" x14ac:dyDescent="0.25">
      <c r="A14" s="43">
        <v>7</v>
      </c>
      <c r="B14" s="43">
        <v>3</v>
      </c>
      <c r="C14" s="1"/>
      <c r="D14" s="1" t="s">
        <v>272</v>
      </c>
      <c r="E14" s="1" t="s">
        <v>115</v>
      </c>
      <c r="F14" s="44">
        <v>1997</v>
      </c>
      <c r="G14" s="1" t="s">
        <v>121</v>
      </c>
      <c r="H14" s="43">
        <v>5</v>
      </c>
      <c r="I14" s="43">
        <v>0</v>
      </c>
      <c r="J14" s="43">
        <v>24</v>
      </c>
      <c r="K14" s="49">
        <v>26</v>
      </c>
      <c r="L14" s="4">
        <v>10</v>
      </c>
    </row>
    <row r="15" spans="1:12" x14ac:dyDescent="0.25">
      <c r="A15" s="43">
        <v>8</v>
      </c>
      <c r="B15" s="43">
        <v>2</v>
      </c>
      <c r="C15" s="1"/>
      <c r="D15" s="1" t="s">
        <v>273</v>
      </c>
      <c r="E15" s="1" t="s">
        <v>115</v>
      </c>
      <c r="F15" s="44">
        <v>1982</v>
      </c>
      <c r="G15" s="1" t="s">
        <v>121</v>
      </c>
      <c r="H15" s="43">
        <v>4.5</v>
      </c>
      <c r="I15" s="43">
        <v>0</v>
      </c>
      <c r="J15" s="43">
        <v>29</v>
      </c>
      <c r="K15" s="49">
        <v>33</v>
      </c>
      <c r="L15" s="4">
        <v>9</v>
      </c>
    </row>
    <row r="16" spans="1:12" x14ac:dyDescent="0.25">
      <c r="A16" s="43">
        <v>9</v>
      </c>
      <c r="B16" s="43">
        <v>9</v>
      </c>
      <c r="C16" s="1"/>
      <c r="D16" s="1" t="s">
        <v>274</v>
      </c>
      <c r="E16" s="1" t="s">
        <v>115</v>
      </c>
      <c r="F16" s="44">
        <v>1720</v>
      </c>
      <c r="G16" s="1" t="s">
        <v>311</v>
      </c>
      <c r="H16" s="43">
        <v>4.5</v>
      </c>
      <c r="I16" s="43">
        <v>0</v>
      </c>
      <c r="J16" s="43">
        <v>25.5</v>
      </c>
      <c r="K16" s="49">
        <v>27.5</v>
      </c>
      <c r="L16" s="4">
        <v>8</v>
      </c>
    </row>
    <row r="17" spans="1:12" x14ac:dyDescent="0.25">
      <c r="A17" s="43">
        <v>10</v>
      </c>
      <c r="B17" s="43">
        <v>8</v>
      </c>
      <c r="C17" s="1"/>
      <c r="D17" s="1" t="s">
        <v>275</v>
      </c>
      <c r="E17" s="1" t="s">
        <v>115</v>
      </c>
      <c r="F17" s="44">
        <v>1730</v>
      </c>
      <c r="G17" s="1" t="s">
        <v>179</v>
      </c>
      <c r="H17" s="43">
        <v>4.5</v>
      </c>
      <c r="I17" s="43">
        <v>0</v>
      </c>
      <c r="J17" s="43">
        <v>25</v>
      </c>
      <c r="K17" s="49">
        <v>28</v>
      </c>
      <c r="L17" s="4">
        <v>7</v>
      </c>
    </row>
    <row r="18" spans="1:12" x14ac:dyDescent="0.25">
      <c r="A18" s="43">
        <v>11</v>
      </c>
      <c r="B18" s="43">
        <v>31</v>
      </c>
      <c r="C18" s="1"/>
      <c r="D18" s="1" t="s">
        <v>276</v>
      </c>
      <c r="E18" s="1" t="s">
        <v>115</v>
      </c>
      <c r="F18" s="44">
        <v>1290</v>
      </c>
      <c r="G18" s="1" t="s">
        <v>182</v>
      </c>
      <c r="H18" s="43">
        <v>4.5</v>
      </c>
      <c r="I18" s="43">
        <v>0</v>
      </c>
      <c r="J18" s="43">
        <v>25</v>
      </c>
      <c r="K18" s="49">
        <v>27.5</v>
      </c>
      <c r="L18" s="4">
        <v>6</v>
      </c>
    </row>
    <row r="19" spans="1:12" x14ac:dyDescent="0.25">
      <c r="A19" s="43">
        <v>12</v>
      </c>
      <c r="B19" s="43">
        <v>19</v>
      </c>
      <c r="C19" s="1"/>
      <c r="D19" s="1" t="s">
        <v>277</v>
      </c>
      <c r="E19" s="1" t="s">
        <v>313</v>
      </c>
      <c r="F19" s="44">
        <v>1507</v>
      </c>
      <c r="G19" s="1" t="s">
        <v>312</v>
      </c>
      <c r="H19" s="43">
        <v>4.5</v>
      </c>
      <c r="I19" s="43">
        <v>0</v>
      </c>
      <c r="J19" s="43">
        <v>20</v>
      </c>
      <c r="K19" s="49">
        <v>22</v>
      </c>
      <c r="L19" s="4">
        <v>5</v>
      </c>
    </row>
    <row r="20" spans="1:12" x14ac:dyDescent="0.25">
      <c r="A20" s="43">
        <v>13</v>
      </c>
      <c r="B20" s="43">
        <v>10</v>
      </c>
      <c r="C20" s="1"/>
      <c r="D20" s="1" t="s">
        <v>278</v>
      </c>
      <c r="E20" s="1" t="s">
        <v>115</v>
      </c>
      <c r="F20" s="44">
        <v>1583</v>
      </c>
      <c r="G20" s="1" t="s">
        <v>314</v>
      </c>
      <c r="H20" s="43">
        <v>4</v>
      </c>
      <c r="I20" s="43">
        <v>0</v>
      </c>
      <c r="J20" s="43">
        <v>24.5</v>
      </c>
      <c r="K20" s="49">
        <v>25.5</v>
      </c>
      <c r="L20" s="4">
        <v>4</v>
      </c>
    </row>
    <row r="21" spans="1:12" x14ac:dyDescent="0.25">
      <c r="A21" s="43">
        <v>14</v>
      </c>
      <c r="B21" s="43">
        <v>23</v>
      </c>
      <c r="C21" s="1"/>
      <c r="D21" s="1" t="s">
        <v>279</v>
      </c>
      <c r="E21" s="1" t="s">
        <v>115</v>
      </c>
      <c r="F21" s="44">
        <v>1442</v>
      </c>
      <c r="G21" s="1" t="s">
        <v>311</v>
      </c>
      <c r="H21" s="43">
        <v>4</v>
      </c>
      <c r="I21" s="43">
        <v>0</v>
      </c>
      <c r="J21" s="43">
        <v>24</v>
      </c>
      <c r="K21" s="49">
        <v>26</v>
      </c>
      <c r="L21" s="4">
        <v>3</v>
      </c>
    </row>
    <row r="22" spans="1:12" x14ac:dyDescent="0.25">
      <c r="A22" s="43">
        <v>15</v>
      </c>
      <c r="B22" s="43">
        <v>20</v>
      </c>
      <c r="C22" s="1"/>
      <c r="D22" s="1" t="s">
        <v>280</v>
      </c>
      <c r="E22" s="1" t="s">
        <v>115</v>
      </c>
      <c r="F22" s="44">
        <v>1493</v>
      </c>
      <c r="G22" s="1" t="s">
        <v>315</v>
      </c>
      <c r="H22" s="43">
        <v>4</v>
      </c>
      <c r="I22" s="43">
        <v>0</v>
      </c>
      <c r="J22" s="43">
        <v>24</v>
      </c>
      <c r="K22" s="49">
        <v>25</v>
      </c>
      <c r="L22" s="4">
        <v>2</v>
      </c>
    </row>
    <row r="23" spans="1:12" x14ac:dyDescent="0.25">
      <c r="A23" s="43">
        <v>16</v>
      </c>
      <c r="B23" s="43">
        <v>18</v>
      </c>
      <c r="C23" s="1"/>
      <c r="D23" s="1" t="s">
        <v>281</v>
      </c>
      <c r="E23" s="1" t="s">
        <v>115</v>
      </c>
      <c r="F23" s="44">
        <v>1507</v>
      </c>
      <c r="G23" s="1" t="s">
        <v>122</v>
      </c>
      <c r="H23" s="43">
        <v>4</v>
      </c>
      <c r="I23" s="43">
        <v>0</v>
      </c>
      <c r="J23" s="43">
        <v>23.5</v>
      </c>
      <c r="K23" s="49">
        <v>24.5</v>
      </c>
      <c r="L23" s="4">
        <v>1</v>
      </c>
    </row>
    <row r="24" spans="1:12" x14ac:dyDescent="0.25">
      <c r="A24" s="43">
        <v>17</v>
      </c>
      <c r="B24" s="43">
        <v>21</v>
      </c>
      <c r="C24" s="1"/>
      <c r="D24" s="1" t="s">
        <v>282</v>
      </c>
      <c r="E24" s="1" t="s">
        <v>115</v>
      </c>
      <c r="F24" s="44">
        <v>1484</v>
      </c>
      <c r="G24" s="1" t="s">
        <v>121</v>
      </c>
      <c r="H24" s="43">
        <v>4</v>
      </c>
      <c r="I24" s="43">
        <v>0</v>
      </c>
      <c r="J24" s="43">
        <v>20</v>
      </c>
      <c r="K24" s="49">
        <v>22</v>
      </c>
      <c r="L24" s="4">
        <v>1</v>
      </c>
    </row>
    <row r="25" spans="1:12" x14ac:dyDescent="0.25">
      <c r="A25" s="43">
        <v>18</v>
      </c>
      <c r="B25" s="43">
        <v>34</v>
      </c>
      <c r="C25" s="1"/>
      <c r="D25" s="1" t="s">
        <v>283</v>
      </c>
      <c r="E25" s="1" t="s">
        <v>115</v>
      </c>
      <c r="F25" s="44">
        <v>1191</v>
      </c>
      <c r="G25" s="1" t="s">
        <v>179</v>
      </c>
      <c r="H25" s="43">
        <v>4</v>
      </c>
      <c r="I25" s="43">
        <v>0</v>
      </c>
      <c r="J25" s="43">
        <v>18.5</v>
      </c>
      <c r="K25" s="49">
        <v>20.5</v>
      </c>
      <c r="L25" s="4">
        <v>1</v>
      </c>
    </row>
    <row r="26" spans="1:12" x14ac:dyDescent="0.25">
      <c r="A26" s="43">
        <v>19</v>
      </c>
      <c r="B26" s="43">
        <v>6</v>
      </c>
      <c r="C26" s="1" t="s">
        <v>114</v>
      </c>
      <c r="D26" s="1" t="s">
        <v>284</v>
      </c>
      <c r="E26" s="1" t="s">
        <v>115</v>
      </c>
      <c r="F26" s="44">
        <v>1836</v>
      </c>
      <c r="G26" s="1" t="s">
        <v>116</v>
      </c>
      <c r="H26" s="43">
        <v>3.5</v>
      </c>
      <c r="I26" s="43">
        <v>0</v>
      </c>
      <c r="J26" s="43">
        <v>26</v>
      </c>
      <c r="K26" s="49">
        <v>29</v>
      </c>
      <c r="L26" s="4">
        <v>1</v>
      </c>
    </row>
    <row r="27" spans="1:12" x14ac:dyDescent="0.25">
      <c r="A27" s="43">
        <v>20</v>
      </c>
      <c r="B27" s="43">
        <v>16</v>
      </c>
      <c r="C27" s="1"/>
      <c r="D27" s="1" t="s">
        <v>285</v>
      </c>
      <c r="E27" s="1" t="s">
        <v>115</v>
      </c>
      <c r="F27" s="44">
        <v>1525</v>
      </c>
      <c r="G27" s="1" t="s">
        <v>315</v>
      </c>
      <c r="H27" s="43">
        <v>3.5</v>
      </c>
      <c r="I27" s="43">
        <v>0</v>
      </c>
      <c r="J27" s="43">
        <v>26</v>
      </c>
      <c r="K27" s="49">
        <v>28</v>
      </c>
      <c r="L27" s="4">
        <v>1</v>
      </c>
    </row>
    <row r="28" spans="1:12" x14ac:dyDescent="0.25">
      <c r="A28" s="43">
        <v>21</v>
      </c>
      <c r="B28" s="43">
        <v>26</v>
      </c>
      <c r="C28" s="1"/>
      <c r="D28" s="1" t="s">
        <v>286</v>
      </c>
      <c r="E28" s="1" t="s">
        <v>115</v>
      </c>
      <c r="F28" s="44">
        <v>1397</v>
      </c>
      <c r="G28" s="1" t="s">
        <v>179</v>
      </c>
      <c r="H28" s="43">
        <v>3.5</v>
      </c>
      <c r="I28" s="43">
        <v>0</v>
      </c>
      <c r="J28" s="43">
        <v>24.5</v>
      </c>
      <c r="K28" s="49">
        <v>27</v>
      </c>
      <c r="L28" s="4">
        <v>1</v>
      </c>
    </row>
    <row r="29" spans="1:12" x14ac:dyDescent="0.25">
      <c r="A29" s="43">
        <v>22</v>
      </c>
      <c r="B29" s="43">
        <v>14</v>
      </c>
      <c r="C29" s="1"/>
      <c r="D29" s="1" t="s">
        <v>287</v>
      </c>
      <c r="E29" s="1" t="s">
        <v>115</v>
      </c>
      <c r="F29" s="44">
        <v>1551</v>
      </c>
      <c r="G29" s="1" t="s">
        <v>182</v>
      </c>
      <c r="H29" s="43">
        <v>3</v>
      </c>
      <c r="I29" s="43">
        <v>0</v>
      </c>
      <c r="J29" s="43">
        <v>24</v>
      </c>
      <c r="K29" s="49">
        <v>27</v>
      </c>
      <c r="L29" s="4">
        <v>1</v>
      </c>
    </row>
    <row r="30" spans="1:12" x14ac:dyDescent="0.25">
      <c r="A30" s="43">
        <v>23</v>
      </c>
      <c r="B30" s="43">
        <v>27</v>
      </c>
      <c r="C30" s="1"/>
      <c r="D30" s="1" t="s">
        <v>288</v>
      </c>
      <c r="E30" s="1" t="s">
        <v>115</v>
      </c>
      <c r="F30" s="44">
        <v>1394</v>
      </c>
      <c r="G30" s="1" t="s">
        <v>121</v>
      </c>
      <c r="H30" s="43">
        <v>3</v>
      </c>
      <c r="I30" s="43">
        <v>0</v>
      </c>
      <c r="J30" s="43">
        <v>24</v>
      </c>
      <c r="K30" s="49">
        <v>26</v>
      </c>
      <c r="L30" s="4">
        <v>1</v>
      </c>
    </row>
    <row r="31" spans="1:12" x14ac:dyDescent="0.25">
      <c r="A31" s="43">
        <v>24</v>
      </c>
      <c r="B31" s="43">
        <v>35</v>
      </c>
      <c r="C31" s="1"/>
      <c r="D31" s="1" t="s">
        <v>289</v>
      </c>
      <c r="E31" s="1" t="s">
        <v>115</v>
      </c>
      <c r="F31" s="44">
        <v>1189</v>
      </c>
      <c r="G31" s="1" t="s">
        <v>315</v>
      </c>
      <c r="H31" s="43">
        <v>3</v>
      </c>
      <c r="I31" s="43">
        <v>0</v>
      </c>
      <c r="J31" s="43">
        <v>21.5</v>
      </c>
      <c r="K31" s="49">
        <v>24</v>
      </c>
      <c r="L31" s="4">
        <v>1</v>
      </c>
    </row>
    <row r="32" spans="1:12" x14ac:dyDescent="0.25">
      <c r="A32" s="43">
        <v>25</v>
      </c>
      <c r="B32" s="43">
        <v>24</v>
      </c>
      <c r="C32" s="1"/>
      <c r="D32" s="1" t="s">
        <v>290</v>
      </c>
      <c r="E32" s="1" t="s">
        <v>115</v>
      </c>
      <c r="F32" s="44">
        <v>1434</v>
      </c>
      <c r="G32" s="1" t="s">
        <v>121</v>
      </c>
      <c r="H32" s="43">
        <v>3</v>
      </c>
      <c r="I32" s="43">
        <v>0</v>
      </c>
      <c r="J32" s="43">
        <v>20</v>
      </c>
      <c r="K32" s="49">
        <v>21</v>
      </c>
      <c r="L32" s="4">
        <v>1</v>
      </c>
    </row>
    <row r="33" spans="1:12" x14ac:dyDescent="0.25">
      <c r="A33" s="43">
        <v>26</v>
      </c>
      <c r="B33" s="43">
        <v>17</v>
      </c>
      <c r="C33" s="1"/>
      <c r="D33" s="1" t="s">
        <v>291</v>
      </c>
      <c r="E33" s="1" t="s">
        <v>115</v>
      </c>
      <c r="F33" s="44">
        <v>1448</v>
      </c>
      <c r="G33" s="1" t="s">
        <v>172</v>
      </c>
      <c r="H33" s="43">
        <v>3</v>
      </c>
      <c r="I33" s="43">
        <v>0</v>
      </c>
      <c r="J33" s="43">
        <v>19.5</v>
      </c>
      <c r="K33" s="49">
        <v>21.5</v>
      </c>
      <c r="L33" s="4">
        <v>1</v>
      </c>
    </row>
    <row r="34" spans="1:12" x14ac:dyDescent="0.25">
      <c r="A34" s="43">
        <v>27</v>
      </c>
      <c r="B34" s="43">
        <v>25</v>
      </c>
      <c r="C34" s="1"/>
      <c r="D34" s="1" t="s">
        <v>292</v>
      </c>
      <c r="E34" s="1" t="s">
        <v>115</v>
      </c>
      <c r="F34" s="44">
        <v>1426</v>
      </c>
      <c r="G34" s="1" t="s">
        <v>121</v>
      </c>
      <c r="H34" s="43">
        <v>3</v>
      </c>
      <c r="I34" s="43">
        <v>0</v>
      </c>
      <c r="J34" s="43">
        <v>19.5</v>
      </c>
      <c r="K34" s="49">
        <v>21.5</v>
      </c>
      <c r="L34" s="4">
        <v>1</v>
      </c>
    </row>
    <row r="35" spans="1:12" x14ac:dyDescent="0.25">
      <c r="A35" s="43">
        <v>28</v>
      </c>
      <c r="B35" s="43">
        <v>32</v>
      </c>
      <c r="C35" s="1"/>
      <c r="D35" s="1" t="s">
        <v>293</v>
      </c>
      <c r="E35" s="1" t="s">
        <v>115</v>
      </c>
      <c r="F35" s="44">
        <v>1260</v>
      </c>
      <c r="G35" s="1" t="s">
        <v>315</v>
      </c>
      <c r="H35" s="43">
        <v>3</v>
      </c>
      <c r="I35" s="43">
        <v>0</v>
      </c>
      <c r="J35" s="43">
        <v>19</v>
      </c>
      <c r="K35" s="49">
        <v>20</v>
      </c>
      <c r="L35" s="4">
        <v>1</v>
      </c>
    </row>
    <row r="36" spans="1:12" x14ac:dyDescent="0.25">
      <c r="A36" s="43">
        <v>29</v>
      </c>
      <c r="B36" s="43">
        <v>28</v>
      </c>
      <c r="C36" s="1"/>
      <c r="D36" s="1" t="s">
        <v>294</v>
      </c>
      <c r="E36" s="1" t="s">
        <v>115</v>
      </c>
      <c r="F36" s="44">
        <v>1356</v>
      </c>
      <c r="G36" s="1" t="s">
        <v>172</v>
      </c>
      <c r="H36" s="43">
        <v>3</v>
      </c>
      <c r="I36" s="43">
        <v>0</v>
      </c>
      <c r="J36" s="43">
        <v>18.5</v>
      </c>
      <c r="K36" s="49">
        <v>20.5</v>
      </c>
      <c r="L36" s="4">
        <v>1</v>
      </c>
    </row>
    <row r="37" spans="1:12" x14ac:dyDescent="0.25">
      <c r="A37" s="43">
        <v>30</v>
      </c>
      <c r="B37" s="43">
        <v>13</v>
      </c>
      <c r="C37" s="1"/>
      <c r="D37" s="1" t="s">
        <v>295</v>
      </c>
      <c r="E37" s="1" t="s">
        <v>115</v>
      </c>
      <c r="F37" s="44">
        <v>1575</v>
      </c>
      <c r="G37" s="1" t="s">
        <v>121</v>
      </c>
      <c r="H37" s="43">
        <v>3</v>
      </c>
      <c r="I37" s="43">
        <v>0</v>
      </c>
      <c r="J37" s="43">
        <v>17</v>
      </c>
      <c r="K37" s="49">
        <v>19</v>
      </c>
      <c r="L37" s="4">
        <v>1</v>
      </c>
    </row>
    <row r="38" spans="1:12" x14ac:dyDescent="0.25">
      <c r="A38" s="43">
        <v>31</v>
      </c>
      <c r="B38" s="43">
        <v>22</v>
      </c>
      <c r="C38" s="1"/>
      <c r="D38" s="1" t="s">
        <v>296</v>
      </c>
      <c r="E38" s="1" t="s">
        <v>115</v>
      </c>
      <c r="F38" s="44">
        <v>1484</v>
      </c>
      <c r="G38" s="1" t="s">
        <v>122</v>
      </c>
      <c r="H38" s="43">
        <v>2.5</v>
      </c>
      <c r="I38" s="43">
        <v>1</v>
      </c>
      <c r="J38" s="43">
        <v>21.5</v>
      </c>
      <c r="K38" s="49">
        <v>22.5</v>
      </c>
      <c r="L38" s="4">
        <v>1</v>
      </c>
    </row>
    <row r="39" spans="1:12" x14ac:dyDescent="0.25">
      <c r="A39" s="43">
        <v>32</v>
      </c>
      <c r="B39" s="43">
        <v>15</v>
      </c>
      <c r="C39" s="1"/>
      <c r="D39" s="1" t="s">
        <v>297</v>
      </c>
      <c r="E39" s="1" t="s">
        <v>115</v>
      </c>
      <c r="F39" s="44">
        <v>1528</v>
      </c>
      <c r="G39" s="1" t="s">
        <v>172</v>
      </c>
      <c r="H39" s="43">
        <v>2.5</v>
      </c>
      <c r="I39" s="43">
        <v>0</v>
      </c>
      <c r="J39" s="43">
        <v>22</v>
      </c>
      <c r="K39" s="49">
        <v>24</v>
      </c>
      <c r="L39" s="4">
        <v>1</v>
      </c>
    </row>
    <row r="40" spans="1:12" x14ac:dyDescent="0.25">
      <c r="A40" s="43">
        <v>33</v>
      </c>
      <c r="B40" s="43">
        <v>33</v>
      </c>
      <c r="C40" s="1"/>
      <c r="D40" s="1" t="s">
        <v>298</v>
      </c>
      <c r="E40" s="1" t="s">
        <v>115</v>
      </c>
      <c r="F40" s="44">
        <v>1256</v>
      </c>
      <c r="G40" s="1" t="s">
        <v>316</v>
      </c>
      <c r="H40" s="43">
        <v>2</v>
      </c>
      <c r="I40" s="43">
        <v>0</v>
      </c>
      <c r="J40" s="43">
        <v>23.5</v>
      </c>
      <c r="K40" s="49">
        <v>26.5</v>
      </c>
      <c r="L40" s="4">
        <v>1</v>
      </c>
    </row>
    <row r="41" spans="1:12" x14ac:dyDescent="0.25">
      <c r="A41" s="43">
        <v>34</v>
      </c>
      <c r="B41" s="43">
        <v>37</v>
      </c>
      <c r="C41" s="1"/>
      <c r="D41" s="1" t="s">
        <v>299</v>
      </c>
      <c r="E41" s="1" t="s">
        <v>115</v>
      </c>
      <c r="F41" s="44">
        <v>1039</v>
      </c>
      <c r="G41" s="1" t="s">
        <v>182</v>
      </c>
      <c r="H41" s="43">
        <v>2</v>
      </c>
      <c r="I41" s="43">
        <v>0</v>
      </c>
      <c r="J41" s="43">
        <v>20</v>
      </c>
      <c r="K41" s="49">
        <v>22</v>
      </c>
      <c r="L41" s="4">
        <v>1</v>
      </c>
    </row>
    <row r="42" spans="1:12" x14ac:dyDescent="0.25">
      <c r="A42" s="43">
        <v>35</v>
      </c>
      <c r="B42" s="43">
        <v>29</v>
      </c>
      <c r="C42" s="1"/>
      <c r="D42" s="1" t="s">
        <v>300</v>
      </c>
      <c r="E42" s="1" t="s">
        <v>115</v>
      </c>
      <c r="F42" s="44">
        <v>1337</v>
      </c>
      <c r="G42" s="1" t="s">
        <v>121</v>
      </c>
      <c r="H42" s="43">
        <v>2</v>
      </c>
      <c r="I42" s="43">
        <v>0</v>
      </c>
      <c r="J42" s="43">
        <v>19.5</v>
      </c>
      <c r="K42" s="49">
        <v>20.5</v>
      </c>
      <c r="L42" s="4">
        <v>1</v>
      </c>
    </row>
    <row r="43" spans="1:12" x14ac:dyDescent="0.25">
      <c r="A43" s="43">
        <v>36</v>
      </c>
      <c r="B43" s="43">
        <v>36</v>
      </c>
      <c r="C43" s="1"/>
      <c r="D43" s="1" t="s">
        <v>301</v>
      </c>
      <c r="E43" s="1" t="s">
        <v>115</v>
      </c>
      <c r="F43" s="44">
        <v>1148</v>
      </c>
      <c r="G43" s="1" t="s">
        <v>315</v>
      </c>
      <c r="H43" s="43">
        <v>2</v>
      </c>
      <c r="I43" s="43">
        <v>0</v>
      </c>
      <c r="J43" s="43">
        <v>19</v>
      </c>
      <c r="K43" s="49">
        <v>20</v>
      </c>
      <c r="L43" s="4">
        <v>1</v>
      </c>
    </row>
    <row r="44" spans="1:12" x14ac:dyDescent="0.25">
      <c r="A44" s="43">
        <v>37</v>
      </c>
      <c r="B44" s="43">
        <v>30</v>
      </c>
      <c r="C44" s="1"/>
      <c r="D44" s="1" t="s">
        <v>302</v>
      </c>
      <c r="E44" s="1" t="s">
        <v>115</v>
      </c>
      <c r="F44" s="44">
        <v>1310</v>
      </c>
      <c r="G44" s="1" t="s">
        <v>122</v>
      </c>
      <c r="H44" s="43">
        <v>2</v>
      </c>
      <c r="I44" s="43">
        <v>0</v>
      </c>
      <c r="J44" s="43">
        <v>17.5</v>
      </c>
      <c r="K44" s="49">
        <v>18.5</v>
      </c>
      <c r="L44" s="4">
        <v>1</v>
      </c>
    </row>
    <row r="45" spans="1:12" x14ac:dyDescent="0.25">
      <c r="A45" s="43">
        <v>38</v>
      </c>
      <c r="B45" s="43">
        <v>39</v>
      </c>
      <c r="C45" s="1"/>
      <c r="D45" s="1" t="s">
        <v>303</v>
      </c>
      <c r="E45" s="1" t="s">
        <v>115</v>
      </c>
      <c r="F45" s="44">
        <v>1012</v>
      </c>
      <c r="G45" s="1" t="s">
        <v>182</v>
      </c>
      <c r="H45" s="43">
        <v>2</v>
      </c>
      <c r="I45" s="43">
        <v>0</v>
      </c>
      <c r="J45" s="43">
        <v>17.5</v>
      </c>
      <c r="K45" s="49">
        <v>18.5</v>
      </c>
      <c r="L45" s="4">
        <v>1</v>
      </c>
    </row>
    <row r="46" spans="1:12" x14ac:dyDescent="0.25">
      <c r="A46" s="43">
        <v>39</v>
      </c>
      <c r="B46" s="43">
        <v>40</v>
      </c>
      <c r="C46" s="1"/>
      <c r="D46" s="1" t="s">
        <v>304</v>
      </c>
      <c r="E46" s="1" t="s">
        <v>115</v>
      </c>
      <c r="F46" s="44">
        <v>0</v>
      </c>
      <c r="G46" s="1" t="s">
        <v>315</v>
      </c>
      <c r="H46" s="43">
        <v>1</v>
      </c>
      <c r="I46" s="43">
        <v>0</v>
      </c>
      <c r="J46" s="43">
        <v>18</v>
      </c>
      <c r="K46" s="49">
        <v>20</v>
      </c>
      <c r="L46" s="4">
        <v>1</v>
      </c>
    </row>
    <row r="47" spans="1:12" x14ac:dyDescent="0.25">
      <c r="A47" s="43">
        <v>40</v>
      </c>
      <c r="B47" s="43">
        <v>38</v>
      </c>
      <c r="C47" s="1"/>
      <c r="D47" s="1" t="s">
        <v>305</v>
      </c>
      <c r="E47" s="1" t="s">
        <v>115</v>
      </c>
      <c r="F47" s="44">
        <v>1013</v>
      </c>
      <c r="G47" s="1" t="s">
        <v>182</v>
      </c>
      <c r="H47" s="43">
        <v>1</v>
      </c>
      <c r="I47" s="43">
        <v>0</v>
      </c>
      <c r="J47" s="43">
        <v>17.5</v>
      </c>
      <c r="K47" s="49">
        <v>19.5</v>
      </c>
      <c r="L47" s="4">
        <v>1</v>
      </c>
    </row>
    <row r="49" spans="1:1" x14ac:dyDescent="0.25">
      <c r="A49" s="35" t="s">
        <v>183</v>
      </c>
    </row>
    <row r="50" spans="1:1" x14ac:dyDescent="0.25">
      <c r="A50" s="36" t="s">
        <v>184</v>
      </c>
    </row>
    <row r="51" spans="1:1" x14ac:dyDescent="0.25">
      <c r="A51" s="36" t="s">
        <v>185</v>
      </c>
    </row>
    <row r="52" spans="1:1" x14ac:dyDescent="0.25">
      <c r="A52" s="36" t="s">
        <v>186</v>
      </c>
    </row>
    <row r="54" spans="1:1" x14ac:dyDescent="0.25">
      <c r="A54" s="46" t="s">
        <v>317</v>
      </c>
    </row>
    <row r="55" spans="1:1" x14ac:dyDescent="0.25">
      <c r="A55" s="34" t="s">
        <v>190</v>
      </c>
    </row>
  </sheetData>
  <hyperlinks>
    <hyperlink ref="A54:K54" r:id="rId1" display="Encontrará todos os detalhes do torneio em http://chess-results.com/tnr243884.aspx?lan=10"/>
    <hyperlink ref="A55:K55" r:id="rId2" display="Servidor de resultados de torneio de xadrez: Chess-Results"/>
    <hyperlink ref="A1:K1" r:id="rId3" display="Da base de dados do torneio do Chess-Results http://chess-results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43</vt:i4>
      </vt:variant>
    </vt:vector>
  </HeadingPairs>
  <TitlesOfParts>
    <vt:vector size="43" baseType="lpstr">
      <vt:lpstr>CAF</vt:lpstr>
      <vt:lpstr>Ordena</vt:lpstr>
      <vt:lpstr>Classif Acumulada</vt:lpstr>
      <vt:lpstr>1T</vt:lpstr>
      <vt:lpstr>2T</vt:lpstr>
      <vt:lpstr>3T</vt:lpstr>
      <vt:lpstr>4T</vt:lpstr>
      <vt:lpstr>5T</vt:lpstr>
      <vt:lpstr>6T</vt:lpstr>
      <vt:lpstr>7T</vt:lpstr>
      <vt:lpstr>8T</vt:lpstr>
      <vt:lpstr>9T</vt:lpstr>
      <vt:lpstr>10T</vt:lpstr>
      <vt:lpstr>11T</vt:lpstr>
      <vt:lpstr>12T</vt:lpstr>
      <vt:lpstr>13T</vt:lpstr>
      <vt:lpstr>14T</vt:lpstr>
      <vt:lpstr>15T</vt:lpstr>
      <vt:lpstr>16T</vt:lpstr>
      <vt:lpstr>17T</vt:lpstr>
      <vt:lpstr>18T</vt:lpstr>
      <vt:lpstr>19T</vt:lpstr>
      <vt:lpstr>20T</vt:lpstr>
      <vt:lpstr>21T</vt:lpstr>
      <vt:lpstr>22T</vt:lpstr>
      <vt:lpstr>23T</vt:lpstr>
      <vt:lpstr>24T</vt:lpstr>
      <vt:lpstr>25T</vt:lpstr>
      <vt:lpstr>26T</vt:lpstr>
      <vt:lpstr>27T</vt:lpstr>
      <vt:lpstr>28T</vt:lpstr>
      <vt:lpstr>29T</vt:lpstr>
      <vt:lpstr>30T</vt:lpstr>
      <vt:lpstr>31T</vt:lpstr>
      <vt:lpstr>32T</vt:lpstr>
      <vt:lpstr>33T</vt:lpstr>
      <vt:lpstr>34T</vt:lpstr>
      <vt:lpstr>35T</vt:lpstr>
      <vt:lpstr>36T</vt:lpstr>
      <vt:lpstr>37T</vt:lpstr>
      <vt:lpstr>38T</vt:lpstr>
      <vt:lpstr>39T</vt:lpstr>
      <vt:lpstr>40T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</dc:creator>
  <cp:lastModifiedBy>ora</cp:lastModifiedBy>
  <cp:lastPrinted>2017-09-26T14:12:02Z</cp:lastPrinted>
  <dcterms:created xsi:type="dcterms:W3CDTF">2017-09-26T10:35:25Z</dcterms:created>
  <dcterms:modified xsi:type="dcterms:W3CDTF">2017-09-26T14:12:44Z</dcterms:modified>
</cp:coreProperties>
</file>