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<sst xmlns="http://schemas.openxmlformats.org/spreadsheetml/2006/main" count="343" uniqueCount="314">
  <si>
    <t>Nome</t>
  </si>
  <si>
    <t xml:space="preserve">Pts. </t>
  </si>
  <si>
    <t>NM</t>
  </si>
  <si>
    <t>POR</t>
  </si>
  <si>
    <t xml:space="preserve">Alves Luis Miguel Guerreiro </t>
  </si>
  <si>
    <t xml:space="preserve">Roxo Agostinho Jose G V Sousa </t>
  </si>
  <si>
    <t>Total Pts Circ</t>
  </si>
  <si>
    <t>Provas Circuito - Pontos</t>
  </si>
  <si>
    <t>Provas Circuito - Pontos circuito</t>
  </si>
  <si>
    <t xml:space="preserve">Marques Rui Filipe Pereira </t>
  </si>
  <si>
    <t>CLUBE EDP</t>
  </si>
  <si>
    <t xml:space="preserve">Morais Vitor Mestre </t>
  </si>
  <si>
    <t xml:space="preserve">Vieira Victor Mendes </t>
  </si>
  <si>
    <t xml:space="preserve">Mendes Modeste </t>
  </si>
  <si>
    <t xml:space="preserve">Rente Hélder José Pereira </t>
  </si>
  <si>
    <t xml:space="preserve">Roxo Agostinho José Gonçalves </t>
  </si>
  <si>
    <t xml:space="preserve">Lages Duarte Jorge Silva </t>
  </si>
  <si>
    <t xml:space="preserve">Miranda Amilcar Alfredo </t>
  </si>
  <si>
    <t xml:space="preserve">Lopes José Augusto Chaves </t>
  </si>
  <si>
    <t xml:space="preserve">Nanques Helder Manuel Pereira </t>
  </si>
  <si>
    <t xml:space="preserve">Perpétua André Filipe Baptist </t>
  </si>
  <si>
    <t xml:space="preserve">Santos Isabel Maria Casimiro </t>
  </si>
  <si>
    <t xml:space="preserve">Santos Ana Maria Casimiro Per </t>
  </si>
  <si>
    <t xml:space="preserve">Cardina João Gamboa </t>
  </si>
  <si>
    <t xml:space="preserve">Cruz Ruben Alexandre Santos </t>
  </si>
  <si>
    <t xml:space="preserve">Marques Francisco Pedro Coelh </t>
  </si>
  <si>
    <t xml:space="preserve">Rodrigues Tiago Nobre </t>
  </si>
  <si>
    <t xml:space="preserve">Cruz Cátia Alexandra Santos </t>
  </si>
  <si>
    <t xml:space="preserve">Ruivo Tomás Medeiros </t>
  </si>
  <si>
    <t xml:space="preserve">Soares Áureo Alexandré De Mat </t>
  </si>
  <si>
    <t xml:space="preserve">Sousa Afonso </t>
  </si>
  <si>
    <t xml:space="preserve">Cruz Erica </t>
  </si>
  <si>
    <t xml:space="preserve">Vaz Barbara Raquel Da Costa </t>
  </si>
  <si>
    <t xml:space="preserve">Marcos Matilde </t>
  </si>
  <si>
    <t xml:space="preserve">Ferreira Bernardo Gonçalves </t>
  </si>
  <si>
    <t xml:space="preserve">Ferreira Rebeca </t>
  </si>
  <si>
    <t xml:space="preserve">Duarte Francisco </t>
  </si>
  <si>
    <t xml:space="preserve">Lopes Miguel Pires </t>
  </si>
  <si>
    <t xml:space="preserve">Aleixo Vasco Lage Silva </t>
  </si>
  <si>
    <t xml:space="preserve">Vaz Catarina Beatriz Da Costa </t>
  </si>
  <si>
    <t xml:space="preserve">Silva Beatriz </t>
  </si>
  <si>
    <t xml:space="preserve">Oliveira Danilo </t>
  </si>
  <si>
    <t xml:space="preserve">Silva Catarina </t>
  </si>
  <si>
    <t xml:space="preserve">Dias Rodrigo </t>
  </si>
  <si>
    <t xml:space="preserve">Encarnação Renato Guilherme G </t>
  </si>
  <si>
    <t xml:space="preserve">Gaspar Guilherme Torego Da Gl </t>
  </si>
  <si>
    <t xml:space="preserve">Vaz Joana Madalena Da Costa </t>
  </si>
  <si>
    <t>Circuito de semi-rápidas de Lisboa AXL 2015/2016</t>
  </si>
  <si>
    <t xml:space="preserve">Craciun Ion </t>
  </si>
  <si>
    <t xml:space="preserve">Santos Jose Alves </t>
  </si>
  <si>
    <t xml:space="preserve">Poeira Paulo Jorge Vaz </t>
  </si>
  <si>
    <t xml:space="preserve">Mendes Alberto Achiles Gaspar </t>
  </si>
  <si>
    <t xml:space="preserve">Glawe Dirk Manfred </t>
  </si>
  <si>
    <t xml:space="preserve">Lamonica Gustavo Belini </t>
  </si>
  <si>
    <t xml:space="preserve">Francisco Angelo Rodrigues </t>
  </si>
  <si>
    <t xml:space="preserve">Martins Abílio Morgado </t>
  </si>
  <si>
    <t xml:space="preserve">Martins Rodolfo Carlos Da Cru </t>
  </si>
  <si>
    <t xml:space="preserve">Cruz António Carlos Quental C </t>
  </si>
  <si>
    <t xml:space="preserve">Henriques Rui Teives </t>
  </si>
  <si>
    <t xml:space="preserve">Almeida Ângelo José Borges Sa </t>
  </si>
  <si>
    <t xml:space="preserve">Ferreira Nuno David Oliveira </t>
  </si>
  <si>
    <t xml:space="preserve">Cardoso Tomás Barreiros </t>
  </si>
  <si>
    <t xml:space="preserve">Simoes Tiago </t>
  </si>
  <si>
    <t xml:space="preserve">Mariano Gabriel Prista </t>
  </si>
  <si>
    <t xml:space="preserve">Pereira Aurélio Da Conceição </t>
  </si>
  <si>
    <t xml:space="preserve">Soares Manuel António Ataíde </t>
  </si>
  <si>
    <t xml:space="preserve">Videira Alfredo Batista Mende </t>
  </si>
  <si>
    <t xml:space="preserve">Ferreira Miguel Limão </t>
  </si>
  <si>
    <t xml:space="preserve">Melo Luis Miguel Soares </t>
  </si>
  <si>
    <t xml:space="preserve">Sestelo Manuel Fernandes </t>
  </si>
  <si>
    <t xml:space="preserve">Teixeira Afonso Martins </t>
  </si>
  <si>
    <t xml:space="preserve">Meirinhos Luís Manuel Baudoui </t>
  </si>
  <si>
    <t xml:space="preserve">Sestelo Luísa Fernandes </t>
  </si>
  <si>
    <t xml:space="preserve">Ferreira Tiago Figueiredo Dos </t>
  </si>
  <si>
    <t xml:space="preserve">Pereira Ruben Miguel Nunes </t>
  </si>
  <si>
    <t xml:space="preserve">Rego Pedro </t>
  </si>
  <si>
    <t xml:space="preserve">Pires Emanuel Joao Robarts </t>
  </si>
  <si>
    <t xml:space="preserve">Pereira Ricardo Joao Correia </t>
  </si>
  <si>
    <t xml:space="preserve">Simoes John William Contreras </t>
  </si>
  <si>
    <t xml:space="preserve">Tieres Cristiano R Silva Lope </t>
  </si>
  <si>
    <t xml:space="preserve">Maslov Vadim </t>
  </si>
  <si>
    <t xml:space="preserve">Aguiar Carlos Alberto Branco </t>
  </si>
  <si>
    <t xml:space="preserve">Roque Armando Filipe Da Silva </t>
  </si>
  <si>
    <t xml:space="preserve">Garcia Antonio Manuel Costa R </t>
  </si>
  <si>
    <t xml:space="preserve">Coelho Pedro Rodrigo Dias </t>
  </si>
  <si>
    <t xml:space="preserve">Correia Miguel Alexandre Coel </t>
  </si>
  <si>
    <t xml:space="preserve">Santos Carlos Manuel Flores F </t>
  </si>
  <si>
    <t xml:space="preserve">Fortunato Jose Manuel Conceic </t>
  </si>
  <si>
    <t xml:space="preserve">Antunes Ricardo Miguel Maissa </t>
  </si>
  <si>
    <t xml:space="preserve">Bento Rudolfo Antonio De Camp </t>
  </si>
  <si>
    <t xml:space="preserve">Goncalves Gabriel Sobral </t>
  </si>
  <si>
    <t xml:space="preserve">Santos Amadeu Solha </t>
  </si>
  <si>
    <t xml:space="preserve">Capamba Assis Inocencio Balta </t>
  </si>
  <si>
    <t xml:space="preserve">Grade Jose Fernando Marques </t>
  </si>
  <si>
    <t xml:space="preserve">Sousa Luis Manuel Baptista Re </t>
  </si>
  <si>
    <t xml:space="preserve">Prata Joao Miguel Tavares </t>
  </si>
  <si>
    <t xml:space="preserve">Assuncao Jose M L Machado </t>
  </si>
  <si>
    <t xml:space="preserve">Antunes Andre Rafael Maissa </t>
  </si>
  <si>
    <t xml:space="preserve">Marcelino Jose De Jesus F </t>
  </si>
  <si>
    <t xml:space="preserve">Cruz Martim Alexandre Santos </t>
  </si>
  <si>
    <t xml:space="preserve">Lixa Alberto Joaquim Pisco </t>
  </si>
  <si>
    <t xml:space="preserve">Antunes Ana Maissa </t>
  </si>
  <si>
    <t xml:space="preserve">Vieira Antonio Pissarra Gouve </t>
  </si>
  <si>
    <t xml:space="preserve">Silva Jose Antonio Duarte </t>
  </si>
  <si>
    <t xml:space="preserve">Monteiro Carlos Alberto Cardo </t>
  </si>
  <si>
    <t xml:space="preserve">Pacheco Vasco Valenca </t>
  </si>
  <si>
    <t xml:space="preserve">Boleo David Filipe De Araujo </t>
  </si>
  <si>
    <t xml:space="preserve">Vieira Sara Pissarra Gouveia </t>
  </si>
  <si>
    <t xml:space="preserve">Dias Leonardo Ribeiro </t>
  </si>
  <si>
    <t xml:space="preserve">Fernandes Jose Alberto Costa </t>
  </si>
  <si>
    <t xml:space="preserve">Pitta Afonso Gameiro Tostoes </t>
  </si>
  <si>
    <t xml:space="preserve">Mouquinho Jose F Borralho </t>
  </si>
  <si>
    <t xml:space="preserve">Martins Vasco Lopes Cardoso </t>
  </si>
  <si>
    <t xml:space="preserve">Dias Sofia Ribeiro </t>
  </si>
  <si>
    <t xml:space="preserve">Pitta Pilar Gameiro Tostoes M </t>
  </si>
  <si>
    <t>Santos Júlio Fernandes</t>
  </si>
  <si>
    <t xml:space="preserve">Guerra Vitor Manuel Vestia </t>
  </si>
  <si>
    <t xml:space="preserve">Martins Andre G Gomes Brito </t>
  </si>
  <si>
    <t xml:space="preserve">Stelian Turta </t>
  </si>
  <si>
    <t xml:space="preserve">Passeiro Diogo Miguel V </t>
  </si>
  <si>
    <t xml:space="preserve">Shamima Akter Liza </t>
  </si>
  <si>
    <t xml:space="preserve">Moysan Carlos Jorge Casaleiro </t>
  </si>
  <si>
    <t xml:space="preserve">Bastos Luis Daniel De Moura </t>
  </si>
  <si>
    <t xml:space="preserve">Silva Flavio Artur Cardoso Da </t>
  </si>
  <si>
    <t xml:space="preserve">Ramos Nuno Joao Magalhaes </t>
  </si>
  <si>
    <t xml:space="preserve">Teixeira Filinto Alberto Ferr </t>
  </si>
  <si>
    <t xml:space="preserve">Avelino Camila Biscaya </t>
  </si>
  <si>
    <t xml:space="preserve">Guerreiro Jose Velho </t>
  </si>
  <si>
    <t xml:space="preserve">Melo Fernando Jose Soares </t>
  </si>
  <si>
    <t xml:space="preserve">Fernandes Ricardo Paulos </t>
  </si>
  <si>
    <t xml:space="preserve">Silva Jose F De Martins Azeve </t>
  </si>
  <si>
    <t xml:space="preserve">Passeiro Lourenco M Vilarigue </t>
  </si>
  <si>
    <t xml:space="preserve">Encarnacao Filipe Alexandre D </t>
  </si>
  <si>
    <t xml:space="preserve">Santos Miguel Rocha </t>
  </si>
  <si>
    <t xml:space="preserve">Avelino Mafalda Biscaya </t>
  </si>
  <si>
    <t xml:space="preserve">Araujo Sebastiao Colaco Alegr </t>
  </si>
  <si>
    <t xml:space="preserve">Figueiredo Jose Ferreira Mart </t>
  </si>
  <si>
    <t xml:space="preserve">Paiva Manuel Araujo E Carvalh </t>
  </si>
  <si>
    <t xml:space="preserve">Carvalho Admir Rodrigues Bento De </t>
  </si>
  <si>
    <t xml:space="preserve">Sobral Pedro Miguel Viegas </t>
  </si>
  <si>
    <t xml:space="preserve">Martins Domingos Antonio Mela </t>
  </si>
  <si>
    <t xml:space="preserve">Fernandes Joao Adriano Bernar </t>
  </si>
  <si>
    <t xml:space="preserve">Dutschmann Luis Duarte Homem </t>
  </si>
  <si>
    <t xml:space="preserve">Coelho Norberto </t>
  </si>
  <si>
    <t xml:space="preserve">Almeida Tomas Delgado </t>
  </si>
  <si>
    <t xml:space="preserve">Mesquita Rui Duarte Jorge Lob </t>
  </si>
  <si>
    <t xml:space="preserve">Caxias Sofia Inácio Lopes </t>
  </si>
  <si>
    <t xml:space="preserve">Taumaturgo Ricardo Ferreira P </t>
  </si>
  <si>
    <t xml:space="preserve">Beleza Ruben Filipe Pinto </t>
  </si>
  <si>
    <t xml:space="preserve">Piedade Miguel </t>
  </si>
  <si>
    <t>Paiva Jose Maria Araujo C</t>
  </si>
  <si>
    <t>Class.</t>
  </si>
  <si>
    <t>Apurados</t>
  </si>
  <si>
    <t xml:space="preserve">Final </t>
  </si>
  <si>
    <t>A</t>
  </si>
  <si>
    <t xml:space="preserve">Marques Hugo Miguel Fernandes </t>
  </si>
  <si>
    <t xml:space="preserve">Silva Miguel Amorim B Simoes </t>
  </si>
  <si>
    <t xml:space="preserve">Camara Henrique P F N Brito </t>
  </si>
  <si>
    <t xml:space="preserve">Mendes Ines Goncalves Alves R </t>
  </si>
  <si>
    <t xml:space="preserve">Ribeiro Rafael Briz Gonzalez </t>
  </si>
  <si>
    <t xml:space="preserve">Frazão Xavier Marques </t>
  </si>
  <si>
    <t xml:space="preserve">Khalyknazarova Julieta </t>
  </si>
  <si>
    <t>Marques Carlos Filipe Fernando</t>
  </si>
  <si>
    <t>Rocha Manuel Fernando</t>
  </si>
  <si>
    <t>Santos Hugo Miguel Oliveira Lima</t>
  </si>
  <si>
    <t>Santos Ruben Jose Melo</t>
  </si>
  <si>
    <t xml:space="preserve">Lino Miguel Fragoso Garrido M </t>
  </si>
  <si>
    <t xml:space="preserve">Silva Tiago </t>
  </si>
  <si>
    <t xml:space="preserve">Fernandes Gonçalo Correia </t>
  </si>
  <si>
    <t xml:space="preserve">Fernandes Manuel Correia </t>
  </si>
  <si>
    <t xml:space="preserve">Belecciu Richard Gerard </t>
  </si>
  <si>
    <t xml:space="preserve">Costa Americo Jose Da </t>
  </si>
  <si>
    <t xml:space="preserve">Dias Antonio Alberto </t>
  </si>
  <si>
    <t xml:space="preserve">Pinto Jorge Miguel Ferreira T </t>
  </si>
  <si>
    <t xml:space="preserve">Medeiros Jose Joaquim Gomes </t>
  </si>
  <si>
    <t xml:space="preserve">Gomes Jorge Manuel Sousa </t>
  </si>
  <si>
    <t xml:space="preserve">Correia Guilherme Canecco </t>
  </si>
  <si>
    <t xml:space="preserve">Castro Rodrigo Guedes Simas F </t>
  </si>
  <si>
    <t xml:space="preserve">Meira Joao Alexandre De Almei </t>
  </si>
  <si>
    <t xml:space="preserve">Prata Jose Miguel Mendes </t>
  </si>
  <si>
    <t xml:space="preserve">Martins Jose Carlos Caetano </t>
  </si>
  <si>
    <t xml:space="preserve">Vedor Bernardo Marques </t>
  </si>
  <si>
    <t xml:space="preserve">Capela Bernardo Oliveira Afon </t>
  </si>
  <si>
    <t xml:space="preserve">Brandao Joao Pedro T Peres </t>
  </si>
  <si>
    <t xml:space="preserve">Grosso Elisio Capitão </t>
  </si>
  <si>
    <t xml:space="preserve">Damasio Manuel Antonio Gouvei </t>
  </si>
  <si>
    <t xml:space="preserve">Damasio Sebastiao J Gouveia </t>
  </si>
  <si>
    <t xml:space="preserve">Pleno Tiago </t>
  </si>
  <si>
    <t xml:space="preserve">Chowdury Daniel Salvado De Ol </t>
  </si>
  <si>
    <t xml:space="preserve">Cortes Lia </t>
  </si>
  <si>
    <t xml:space="preserve">Abril Goncalo </t>
  </si>
  <si>
    <t xml:space="preserve">Caturra Rafael Dias </t>
  </si>
  <si>
    <t xml:space="preserve">Afonso Pilar </t>
  </si>
  <si>
    <t xml:space="preserve">Cortes Ema </t>
  </si>
  <si>
    <t xml:space="preserve">Carvalho Diogo Rodrigues Simo </t>
  </si>
  <si>
    <t xml:space="preserve">Sampaio Carolina </t>
  </si>
  <si>
    <t xml:space="preserve">Pleno Ines Pereira </t>
  </si>
  <si>
    <t xml:space="preserve">Correia Vasco Bexiga Simoes </t>
  </si>
  <si>
    <t xml:space="preserve">Deffense Lucas Baudouin Olive </t>
  </si>
  <si>
    <t xml:space="preserve">Cardoso Duarte Amaro </t>
  </si>
  <si>
    <t xml:space="preserve">Rebelo Nuno </t>
  </si>
  <si>
    <t xml:space="preserve">Carvalho João </t>
  </si>
  <si>
    <t xml:space="preserve">Rangel Rita </t>
  </si>
  <si>
    <t xml:space="preserve">Duarte Francisco Joel Marceli </t>
  </si>
  <si>
    <t xml:space="preserve">Goncalves Carolina Januario </t>
  </si>
  <si>
    <t xml:space="preserve">Silva Sara Escudeiro Mourao D </t>
  </si>
  <si>
    <t xml:space="preserve">Valente Guilherme Pestana Mag </t>
  </si>
  <si>
    <t xml:space="preserve">Ferreira Joana Santiago </t>
  </si>
  <si>
    <t xml:space="preserve">Borges Frederico </t>
  </si>
  <si>
    <t xml:space="preserve">Costa Marta Maria Ferreira Da </t>
  </si>
  <si>
    <t xml:space="preserve">Loureiro Tiago Represas </t>
  </si>
  <si>
    <t xml:space="preserve">Branco Inês </t>
  </si>
  <si>
    <t xml:space="preserve">Loureiro Diogo Represas </t>
  </si>
  <si>
    <t xml:space="preserve">Ferreira Maria Ribeiro Neto </t>
  </si>
  <si>
    <t xml:space="preserve">Martins Lourenco Manuel Barbe </t>
  </si>
  <si>
    <t xml:space="preserve">Fortunato Eduardo </t>
  </si>
  <si>
    <t xml:space="preserve">Macedo Joana Santiago </t>
  </si>
  <si>
    <t xml:space="preserve">Preto Daniel Filipe Rodrigues </t>
  </si>
  <si>
    <t xml:space="preserve">Tsikarishvili Nana </t>
  </si>
  <si>
    <t xml:space="preserve">Bolhari Orphe Iraj </t>
  </si>
  <si>
    <t xml:space="preserve">Nuno Rafael Jorge Pimparel Al </t>
  </si>
  <si>
    <t xml:space="preserve">Santos Jose Guilherme Barria </t>
  </si>
  <si>
    <t xml:space="preserve">Peixeiro Jorge Miguel Ferreir </t>
  </si>
  <si>
    <t xml:space="preserve">Neves Joao Gustavo Gomes </t>
  </si>
  <si>
    <t xml:space="preserve">Nunes Aaron Patrick Costa </t>
  </si>
  <si>
    <t xml:space="preserve">Reis Andre Filipe Baptista S </t>
  </si>
  <si>
    <t xml:space="preserve">Calixto Gabriel Monteiro </t>
  </si>
  <si>
    <t xml:space="preserve">Almeida Diogo Antonio </t>
  </si>
  <si>
    <t xml:space="preserve">Santos Leonor Sofia Castelao </t>
  </si>
  <si>
    <t xml:space="preserve">Komarnytska Veronika </t>
  </si>
  <si>
    <t xml:space="preserve">Marques Afonso Mendes Pereira </t>
  </si>
  <si>
    <t xml:space="preserve">Jesus Pedro Caroca Tome De </t>
  </si>
  <si>
    <t xml:space="preserve">Jesus Ana Cristina Caroca Tom </t>
  </si>
  <si>
    <t xml:space="preserve">Duarte Bernardo </t>
  </si>
  <si>
    <t xml:space="preserve">Duarte Francisco Martins </t>
  </si>
  <si>
    <t xml:space="preserve">Almeida Manuel Nunes De Paula </t>
  </si>
  <si>
    <t xml:space="preserve">Figueiredo Pedro Alves Caetan </t>
  </si>
  <si>
    <t xml:space="preserve">Ferreira Tiago Cacador </t>
  </si>
  <si>
    <t xml:space="preserve">Castro Rodrigo </t>
  </si>
  <si>
    <t xml:space="preserve">Pinto Daniel </t>
  </si>
  <si>
    <t xml:space="preserve">Guerreiro Raul Jose Lopes </t>
  </si>
  <si>
    <t>Carneiro Carlos Alberto</t>
  </si>
  <si>
    <t xml:space="preserve">Costa Altino Conceicao </t>
  </si>
  <si>
    <t>Galinha Otelo Nuno Rosa</t>
  </si>
  <si>
    <t>Guia Artur Solovyov Eloy</t>
  </si>
  <si>
    <t>Mendonça Gonçalo Maria Almeida</t>
  </si>
  <si>
    <t xml:space="preserve">Santos António Pereira </t>
  </si>
  <si>
    <t>Silveira Rafael Alexandre</t>
  </si>
  <si>
    <t>Sousa Manuel Filipe Mascarenhas</t>
  </si>
  <si>
    <t xml:space="preserve">Voges Guilherme Lopes </t>
  </si>
  <si>
    <t>10ª prova - III Torneio Semi-rápidas Ginásio Clube de Odivelas​​</t>
  </si>
  <si>
    <t>11ª prova - III Torneio Centro Comercial dos Moinhos</t>
  </si>
  <si>
    <t>Pts</t>
  </si>
  <si>
    <t xml:space="preserve">Rodrigues Luis Miguel Bernard </t>
  </si>
  <si>
    <t xml:space="preserve">Guerreiro Nuno Ricardo De Jes </t>
  </si>
  <si>
    <t xml:space="preserve">Turcer Dusan </t>
  </si>
  <si>
    <t xml:space="preserve">Domingos Duarte Paulino </t>
  </si>
  <si>
    <t xml:space="preserve">Ochoa Roberto Ruiz Goncalves </t>
  </si>
  <si>
    <t xml:space="preserve">Basilio Rodrigo </t>
  </si>
  <si>
    <t xml:space="preserve">Abreu Alexandre Ribeiro </t>
  </si>
  <si>
    <t xml:space="preserve">Abreu Paulo Alexandré Madurei </t>
  </si>
  <si>
    <t xml:space="preserve">Sirgado Carlos Manuel Ferreir </t>
  </si>
  <si>
    <t xml:space="preserve">Cameira Daniel Gomes Rodrigue </t>
  </si>
  <si>
    <t xml:space="preserve">Torres Rafael Ricardo </t>
  </si>
  <si>
    <t xml:space="preserve">Pinheiro Madalena De Castro V </t>
  </si>
  <si>
    <t xml:space="preserve">Castro Inês de Santa Maria </t>
  </si>
  <si>
    <t xml:space="preserve">DIAMANTINO Miguel </t>
  </si>
  <si>
    <t xml:space="preserve">VARELA Joaquim António Nunes </t>
  </si>
  <si>
    <t xml:space="preserve">PINTO Rui </t>
  </si>
  <si>
    <t xml:space="preserve">MENDES Martim </t>
  </si>
  <si>
    <t xml:space="preserve">CARVALHO Rui Ivan Vardevanyan </t>
  </si>
  <si>
    <t xml:space="preserve">GAMEIRO Nuno Alexandre da Gama </t>
  </si>
  <si>
    <t xml:space="preserve">HAYANE Vardevanyan </t>
  </si>
  <si>
    <t>Amaro Cristiano Guilherme</t>
  </si>
  <si>
    <t>Antunes Paulo Alexandre</t>
  </si>
  <si>
    <t>Antunes Tomas Ribeiro Costa</t>
  </si>
  <si>
    <t>Ferreira Nuno David de Oliveira</t>
  </si>
  <si>
    <t>Fortunato Antonio Eduardo</t>
  </si>
  <si>
    <t xml:space="preserve">Guerreiro Goncalo Carvalho </t>
  </si>
  <si>
    <t xml:space="preserve">Joaquim Carlos Daniel Ferreira </t>
  </si>
  <si>
    <t>Joaquim Fernando Manuel Olivera</t>
  </si>
  <si>
    <t xml:space="preserve">Mano Avelino Sousa </t>
  </si>
  <si>
    <t>Rebelo Nuno Coelho Lacomba</t>
  </si>
  <si>
    <t>Rebelo Pracas Antonio</t>
  </si>
  <si>
    <t xml:space="preserve">Silva José Francisco  Marti </t>
  </si>
  <si>
    <t>Silva Rui Pedro Máximo</t>
  </si>
  <si>
    <t xml:space="preserve"> 1ª prova - Torneio de Xadrez de S. Martinho do G.X. S. Marcos</t>
  </si>
  <si>
    <t xml:space="preserve"> 2ª prova -  2º Aniv J.F. Falagueira / Venda Nova 2015</t>
  </si>
  <si>
    <t xml:space="preserve"> 3ª prova - III Torneio de Natal do G. D. Ramiro José</t>
  </si>
  <si>
    <t xml:space="preserve"> 4ª prova - Torneio Xadrez Comemorativo 39º Aniverário Clube EDP</t>
  </si>
  <si>
    <t xml:space="preserve"> 5ª prova - I Torneio da Academia do Lumiar</t>
  </si>
  <si>
    <t xml:space="preserve"> 6ª prova - Torneio 132 Aniversário Clube Musical União</t>
  </si>
  <si>
    <t xml:space="preserve"> 7ª prova - I Torneio da Junta de Freguesia da Ajuda</t>
  </si>
  <si>
    <t xml:space="preserve"> 8ª prova - I Torneio xadrez Vicentix​ - Festival de Telheiras</t>
  </si>
  <si>
    <t xml:space="preserve"> 9ª prova - V Torneio Junta Freguesia S. Domingos de Rana</t>
  </si>
  <si>
    <t xml:space="preserve">SISMEIRO Miguel Borges Espera </t>
  </si>
  <si>
    <t xml:space="preserve">PURDOM Richard Elliot </t>
  </si>
  <si>
    <t xml:space="preserve">SOUSA Gil Oliva Teles </t>
  </si>
  <si>
    <t xml:space="preserve">SOUSA David Oliva Teles </t>
  </si>
  <si>
    <t xml:space="preserve">SISMEIRO Sofia Borges Esperan </t>
  </si>
  <si>
    <t>12ª prova - 5º Torneio de Xadrez Galerias Alto da Barra</t>
  </si>
  <si>
    <t>1.5</t>
  </si>
  <si>
    <t>13ª prova - I Torneio Semi-rápidas Verão 2016 Grupo Xadrez Alekhine</t>
  </si>
  <si>
    <t xml:space="preserve">Martins Bruno Andre Leite </t>
  </si>
  <si>
    <t xml:space="preserve">Luyks Marinus G A Josephus </t>
  </si>
  <si>
    <t xml:space="preserve">Lopes Jorge Daniel Casaleiro </t>
  </si>
  <si>
    <t xml:space="preserve">Bartolo Filipe Diogo Correia </t>
  </si>
  <si>
    <t xml:space="preserve">Fernandes Jose F V Palma </t>
  </si>
  <si>
    <t xml:space="preserve">Neves Rui Manuel Gracio Das </t>
  </si>
  <si>
    <t xml:space="preserve">Vilanova Reinaldo Herminio Ca </t>
  </si>
  <si>
    <t xml:space="preserve">Bartolo Diogo </t>
  </si>
  <si>
    <t>Santos Norberto Fernandes</t>
  </si>
  <si>
    <t xml:space="preserve">Vasconcellos Renato Fialho </t>
  </si>
  <si>
    <t>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</si>
</sst>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8.7"/>
      <color indexed="12"/>
      <name val="Arial"/>
      <family val="0"/>
    </font>
    <font>
      <u val="single"/>
      <sz val="8.7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8.7"/>
      <color theme="10"/>
      <name val="Arial"/>
      <family val="0"/>
    </font>
    <font>
      <u val="single"/>
      <sz val="8.7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33" borderId="13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/>
    </xf>
    <xf numFmtId="0" fontId="48" fillId="0" borderId="11" xfId="0" applyFont="1" applyBorder="1" applyAlignment="1">
      <alignment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46" fillId="0" borderId="11" xfId="0" applyFont="1" applyBorder="1" applyAlignment="1">
      <alignment/>
    </xf>
    <xf numFmtId="0" fontId="0" fillId="34" borderId="14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38" borderId="12" xfId="0" applyFill="1" applyBorder="1" applyAlignment="1">
      <alignment horizontal="center" vertical="top"/>
    </xf>
    <xf numFmtId="0" fontId="0" fillId="38" borderId="14" xfId="0" applyFont="1" applyFill="1" applyBorder="1" applyAlignment="1">
      <alignment horizontal="center" vertical="top"/>
    </xf>
    <xf numFmtId="0" fontId="0" fillId="38" borderId="14" xfId="0" applyFill="1" applyBorder="1" applyAlignment="1">
      <alignment horizontal="center" vertical="top"/>
    </xf>
    <xf numFmtId="0" fontId="0" fillId="38" borderId="15" xfId="0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25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9" borderId="14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 horizontal="center" vertical="top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E306"/>
  <sheetViews>
    <sheetView tabSelected="1" zoomScale="90" zoomScaleNormal="90" zoomScalePageLayoutView="0" workbookViewId="0" topLeftCell="A16">
      <selection activeCell="D16" sqref="D16:W16"/>
    </sheetView>
  </sheetViews>
  <sheetFormatPr defaultColWidth="11.421875" defaultRowHeight="12.75"/>
  <cols>
    <col min="1" max="1" width="11.421875" style="0" customWidth="1"/>
    <col min="2" max="2" width="9.00390625" style="5" bestFit="1" customWidth="1"/>
    <col min="3" max="3" width="46.421875" style="0" bestFit="1" customWidth="1"/>
    <col min="4" max="14" width="5.00390625" style="0" bestFit="1" customWidth="1"/>
    <col min="15" max="16" width="5.00390625" style="0" customWidth="1"/>
    <col min="17" max="27" width="5.00390625" style="0" bestFit="1" customWidth="1"/>
    <col min="28" max="29" width="5.00390625" style="0" customWidth="1"/>
    <col min="30" max="30" width="13.28125" style="0" bestFit="1" customWidth="1"/>
  </cols>
  <sheetData>
    <row r="1" ht="19.5" customHeight="1"/>
    <row r="3" spans="3:30" ht="12.75">
      <c r="C3" s="35" t="s">
        <v>47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3:30" ht="12.75">
      <c r="C4" s="1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3:30" ht="12.75">
      <c r="C5" s="11"/>
      <c r="D5" s="34" t="s">
        <v>286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5"/>
      <c r="Y5" s="5"/>
      <c r="Z5" s="5"/>
      <c r="AA5" s="5"/>
      <c r="AB5" s="5"/>
      <c r="AC5" s="5"/>
      <c r="AD5" s="5"/>
    </row>
    <row r="6" spans="3:30" ht="12.75">
      <c r="C6" s="11"/>
      <c r="D6" s="34" t="s">
        <v>287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5"/>
      <c r="Y6" s="5"/>
      <c r="Z6" s="5"/>
      <c r="AA6" s="5"/>
      <c r="AB6" s="5"/>
      <c r="AC6" s="5"/>
      <c r="AD6" s="5"/>
    </row>
    <row r="7" spans="3:30" ht="12.75">
      <c r="C7" s="11"/>
      <c r="D7" s="34" t="s">
        <v>288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5"/>
      <c r="Y7" s="5"/>
      <c r="Z7" s="5"/>
      <c r="AA7" s="5"/>
      <c r="AB7" s="5"/>
      <c r="AC7" s="5"/>
      <c r="AD7" s="5"/>
    </row>
    <row r="8" spans="3:30" ht="12.75">
      <c r="C8" s="11"/>
      <c r="D8" s="34" t="s">
        <v>289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5"/>
      <c r="Y8" s="5"/>
      <c r="Z8" s="5"/>
      <c r="AA8" s="5"/>
      <c r="AB8" s="5"/>
      <c r="AC8" s="5"/>
      <c r="AD8" s="5"/>
    </row>
    <row r="9" spans="3:30" ht="12.75">
      <c r="C9" s="11"/>
      <c r="D9" s="34" t="s">
        <v>290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5"/>
      <c r="Y9" s="5"/>
      <c r="Z9" s="5"/>
      <c r="AA9" s="5"/>
      <c r="AB9" s="5"/>
      <c r="AC9" s="5"/>
      <c r="AD9" s="5"/>
    </row>
    <row r="10" spans="3:30" ht="12.75">
      <c r="C10" s="11"/>
      <c r="D10" s="34" t="s">
        <v>291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5"/>
      <c r="Y10" s="5"/>
      <c r="Z10" s="5"/>
      <c r="AA10" s="5"/>
      <c r="AB10" s="5"/>
      <c r="AC10" s="5"/>
      <c r="AD10" s="5"/>
    </row>
    <row r="11" spans="3:30" ht="12.75">
      <c r="C11" s="11"/>
      <c r="D11" s="34" t="s">
        <v>292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5"/>
      <c r="Y11" s="5"/>
      <c r="Z11" s="5"/>
      <c r="AA11" s="5"/>
      <c r="AB11" s="5"/>
      <c r="AC11" s="5"/>
      <c r="AD11" s="5"/>
    </row>
    <row r="12" spans="3:30" ht="12.75">
      <c r="C12" s="11"/>
      <c r="D12" s="34" t="s">
        <v>293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5"/>
      <c r="Y12" s="5"/>
      <c r="Z12" s="5"/>
      <c r="AA12" s="5"/>
      <c r="AB12" s="5"/>
      <c r="AC12" s="5"/>
      <c r="AD12" s="5"/>
    </row>
    <row r="13" spans="3:30" ht="12.75">
      <c r="C13" s="11"/>
      <c r="D13" s="34" t="s">
        <v>294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5"/>
      <c r="Y13" s="5"/>
      <c r="Z13" s="5"/>
      <c r="AA13" s="5"/>
      <c r="AB13" s="5"/>
      <c r="AC13" s="5"/>
      <c r="AD13" s="5"/>
    </row>
    <row r="14" spans="3:30" ht="12.75">
      <c r="C14" s="11"/>
      <c r="D14" s="34" t="s">
        <v>250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5"/>
      <c r="Y14" s="5"/>
      <c r="Z14" s="5"/>
      <c r="AA14" s="5"/>
      <c r="AB14" s="5"/>
      <c r="AC14" s="5"/>
      <c r="AD14" s="5"/>
    </row>
    <row r="15" spans="3:30" ht="12.75">
      <c r="C15" s="11"/>
      <c r="D15" s="34" t="s">
        <v>251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5"/>
      <c r="Y15" s="5"/>
      <c r="Z15" s="5"/>
      <c r="AA15" s="5"/>
      <c r="AB15" s="5"/>
      <c r="AC15" s="5"/>
      <c r="AD15" s="5"/>
    </row>
    <row r="16" spans="3:30" ht="12.75">
      <c r="C16" s="11"/>
      <c r="D16" s="34" t="s">
        <v>300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5"/>
      <c r="Y16" s="5"/>
      <c r="Z16" s="5"/>
      <c r="AA16" s="5"/>
      <c r="AB16" s="5"/>
      <c r="AC16" s="5"/>
      <c r="AD16" s="5"/>
    </row>
    <row r="17" spans="3:30" ht="12.75">
      <c r="C17" s="11"/>
      <c r="D17" s="34" t="s">
        <v>302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5"/>
      <c r="Y17" s="5"/>
      <c r="Z17" s="5"/>
      <c r="AA17" s="5"/>
      <c r="AB17" s="5"/>
      <c r="AC17" s="5"/>
      <c r="AD17" s="5"/>
    </row>
    <row r="18" spans="3:30" ht="12.75">
      <c r="C18" s="1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20" spans="4:29" ht="12.75">
      <c r="D20" s="38" t="s">
        <v>7</v>
      </c>
      <c r="E20" s="38"/>
      <c r="F20" s="38"/>
      <c r="G20" s="38"/>
      <c r="H20" s="38"/>
      <c r="I20" s="38"/>
      <c r="J20" s="38"/>
      <c r="K20" s="38"/>
      <c r="L20" s="38"/>
      <c r="M20" s="38"/>
      <c r="N20" s="16"/>
      <c r="O20" s="18"/>
      <c r="P20" s="30"/>
      <c r="Q20" s="39" t="s">
        <v>8</v>
      </c>
      <c r="R20" s="39"/>
      <c r="S20" s="39"/>
      <c r="T20" s="39"/>
      <c r="U20" s="39"/>
      <c r="V20" s="39"/>
      <c r="W20" s="39"/>
      <c r="X20" s="39"/>
      <c r="Y20" s="39"/>
      <c r="Z20" s="39"/>
      <c r="AA20" s="17"/>
      <c r="AB20" s="19"/>
      <c r="AC20" s="31"/>
    </row>
    <row r="21" spans="4:30" ht="12.75">
      <c r="D21" s="5">
        <v>1</v>
      </c>
      <c r="E21" s="5">
        <v>2</v>
      </c>
      <c r="F21" s="5">
        <v>3</v>
      </c>
      <c r="G21" s="5">
        <v>4</v>
      </c>
      <c r="H21" s="5">
        <v>5</v>
      </c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5">
        <v>13</v>
      </c>
      <c r="Q21" s="5">
        <v>1</v>
      </c>
      <c r="R21" s="5">
        <v>2</v>
      </c>
      <c r="S21" s="5">
        <v>3</v>
      </c>
      <c r="T21" s="5">
        <v>4</v>
      </c>
      <c r="U21" s="5">
        <v>5</v>
      </c>
      <c r="V21" s="5">
        <v>6</v>
      </c>
      <c r="W21" s="5">
        <v>7</v>
      </c>
      <c r="X21" s="5">
        <v>8</v>
      </c>
      <c r="Y21" s="5">
        <v>9</v>
      </c>
      <c r="Z21" s="5">
        <v>10</v>
      </c>
      <c r="AA21" s="5">
        <v>11</v>
      </c>
      <c r="AB21" s="5">
        <v>12</v>
      </c>
      <c r="AC21" s="5">
        <v>13</v>
      </c>
      <c r="AD21" s="5"/>
    </row>
    <row r="22" spans="2:30" ht="12.75">
      <c r="B22" s="14" t="s">
        <v>151</v>
      </c>
      <c r="C22" s="13" t="s">
        <v>0</v>
      </c>
      <c r="D22" s="9" t="s">
        <v>1</v>
      </c>
      <c r="E22" s="9" t="s">
        <v>1</v>
      </c>
      <c r="F22" s="9" t="s">
        <v>1</v>
      </c>
      <c r="G22" s="9" t="s">
        <v>1</v>
      </c>
      <c r="H22" s="9" t="s">
        <v>1</v>
      </c>
      <c r="I22" s="9" t="s">
        <v>1</v>
      </c>
      <c r="J22" s="9" t="s">
        <v>1</v>
      </c>
      <c r="K22" s="9" t="s">
        <v>1</v>
      </c>
      <c r="L22" s="9" t="s">
        <v>1</v>
      </c>
      <c r="M22" s="9" t="s">
        <v>1</v>
      </c>
      <c r="N22" s="9" t="s">
        <v>1</v>
      </c>
      <c r="O22" s="9" t="s">
        <v>252</v>
      </c>
      <c r="P22" s="9" t="s">
        <v>252</v>
      </c>
      <c r="Q22" s="9" t="s">
        <v>1</v>
      </c>
      <c r="R22" s="9" t="s">
        <v>1</v>
      </c>
      <c r="S22" s="9" t="s">
        <v>1</v>
      </c>
      <c r="T22" s="9" t="s">
        <v>1</v>
      </c>
      <c r="U22" s="9" t="s">
        <v>1</v>
      </c>
      <c r="V22" s="9" t="s">
        <v>1</v>
      </c>
      <c r="W22" s="9" t="s">
        <v>1</v>
      </c>
      <c r="X22" s="9" t="s">
        <v>1</v>
      </c>
      <c r="Y22" s="9" t="s">
        <v>1</v>
      </c>
      <c r="Z22" s="9" t="s">
        <v>1</v>
      </c>
      <c r="AA22" s="9" t="s">
        <v>1</v>
      </c>
      <c r="AB22" s="9" t="s">
        <v>252</v>
      </c>
      <c r="AC22" s="9" t="s">
        <v>252</v>
      </c>
      <c r="AD22" s="10" t="s">
        <v>6</v>
      </c>
    </row>
    <row r="23" spans="2:31" ht="14.25">
      <c r="B23" s="24">
        <v>1</v>
      </c>
      <c r="C23" s="15" t="s">
        <v>49</v>
      </c>
      <c r="D23" s="4"/>
      <c r="E23" s="7">
        <v>5</v>
      </c>
      <c r="F23" s="4">
        <v>6</v>
      </c>
      <c r="G23" s="4">
        <v>0</v>
      </c>
      <c r="H23" s="4"/>
      <c r="I23" s="4"/>
      <c r="J23" s="4">
        <v>5</v>
      </c>
      <c r="K23" s="4">
        <v>5</v>
      </c>
      <c r="L23" s="4">
        <v>5.5</v>
      </c>
      <c r="M23" s="4">
        <v>5</v>
      </c>
      <c r="N23" s="4">
        <v>5</v>
      </c>
      <c r="O23" s="4">
        <v>7</v>
      </c>
      <c r="P23" s="4">
        <v>7</v>
      </c>
      <c r="Q23" s="4"/>
      <c r="R23" s="12">
        <v>10</v>
      </c>
      <c r="S23" s="4">
        <v>17</v>
      </c>
      <c r="T23" s="4">
        <v>1</v>
      </c>
      <c r="U23" s="4"/>
      <c r="V23" s="4"/>
      <c r="W23" s="4">
        <v>12</v>
      </c>
      <c r="X23" s="4">
        <v>10</v>
      </c>
      <c r="Y23" s="4">
        <v>15</v>
      </c>
      <c r="Z23" s="4">
        <v>11</v>
      </c>
      <c r="AA23" s="4">
        <v>15</v>
      </c>
      <c r="AB23" s="4">
        <v>20</v>
      </c>
      <c r="AC23" s="4">
        <v>20</v>
      </c>
      <c r="AD23" s="4">
        <f>SUM(Q23:AC23)</f>
        <v>131</v>
      </c>
      <c r="AE23" s="24"/>
    </row>
    <row r="24" spans="2:31" ht="14.25">
      <c r="B24" s="25">
        <f>SUM(B23+1)</f>
        <v>2</v>
      </c>
      <c r="C24" s="15" t="s">
        <v>75</v>
      </c>
      <c r="D24" s="4"/>
      <c r="E24" s="4"/>
      <c r="F24" s="7">
        <v>5.5</v>
      </c>
      <c r="G24" s="4">
        <v>6.5</v>
      </c>
      <c r="H24" s="4">
        <v>7</v>
      </c>
      <c r="I24" s="4">
        <v>7</v>
      </c>
      <c r="J24" s="4"/>
      <c r="K24" s="4"/>
      <c r="L24" s="4">
        <v>6</v>
      </c>
      <c r="M24" s="4">
        <v>6.5</v>
      </c>
      <c r="N24" s="4"/>
      <c r="O24" s="4"/>
      <c r="P24" s="4"/>
      <c r="Q24" s="4"/>
      <c r="R24" s="4"/>
      <c r="S24" s="4">
        <v>15</v>
      </c>
      <c r="T24" s="4">
        <v>20</v>
      </c>
      <c r="U24" s="4">
        <v>20</v>
      </c>
      <c r="V24" s="4">
        <v>20</v>
      </c>
      <c r="W24" s="4"/>
      <c r="X24" s="4"/>
      <c r="Y24" s="4">
        <v>17</v>
      </c>
      <c r="Z24" s="4">
        <v>20</v>
      </c>
      <c r="AA24" s="4"/>
      <c r="AB24" s="4"/>
      <c r="AC24" s="4"/>
      <c r="AD24" s="4">
        <f>SUM(Q24:AC24)</f>
        <v>112</v>
      </c>
      <c r="AE24" s="25" t="s">
        <v>152</v>
      </c>
    </row>
    <row r="25" spans="2:31" ht="14.25">
      <c r="B25" s="25">
        <f aca="true" t="shared" si="0" ref="B25:B88">SUM(B24+1)</f>
        <v>3</v>
      </c>
      <c r="C25" s="15" t="s">
        <v>241</v>
      </c>
      <c r="D25" s="4"/>
      <c r="E25" s="4">
        <v>6.5</v>
      </c>
      <c r="F25" s="7">
        <v>5</v>
      </c>
      <c r="G25" s="4">
        <v>5.5</v>
      </c>
      <c r="H25" s="4"/>
      <c r="I25" s="4"/>
      <c r="J25" s="4">
        <v>5</v>
      </c>
      <c r="K25" s="4">
        <v>6.5</v>
      </c>
      <c r="L25" s="4">
        <v>5.5</v>
      </c>
      <c r="M25" s="4">
        <v>5</v>
      </c>
      <c r="N25" s="4"/>
      <c r="O25" s="4"/>
      <c r="P25" s="4"/>
      <c r="Q25" s="4"/>
      <c r="R25" s="4">
        <v>20</v>
      </c>
      <c r="S25" s="4">
        <v>12</v>
      </c>
      <c r="T25" s="4">
        <v>13</v>
      </c>
      <c r="U25" s="4"/>
      <c r="V25" s="4"/>
      <c r="W25" s="4">
        <v>13</v>
      </c>
      <c r="X25" s="4">
        <v>20</v>
      </c>
      <c r="Y25" s="4">
        <v>12</v>
      </c>
      <c r="Z25" s="4">
        <v>10</v>
      </c>
      <c r="AA25" s="4"/>
      <c r="AB25" s="4"/>
      <c r="AC25" s="4"/>
      <c r="AD25" s="4">
        <f>SUM(Q25:AC25)</f>
        <v>100</v>
      </c>
      <c r="AE25" s="25" t="s">
        <v>153</v>
      </c>
    </row>
    <row r="26" spans="2:135" ht="14.25">
      <c r="B26" s="25">
        <f t="shared" si="0"/>
        <v>4</v>
      </c>
      <c r="C26" s="15" t="s">
        <v>11</v>
      </c>
      <c r="D26" s="7">
        <v>5.5</v>
      </c>
      <c r="E26" s="7">
        <v>5</v>
      </c>
      <c r="F26" s="4">
        <v>5</v>
      </c>
      <c r="G26" s="4">
        <v>4.5</v>
      </c>
      <c r="H26" s="4">
        <v>5</v>
      </c>
      <c r="I26" s="4"/>
      <c r="J26" s="4">
        <v>5.5</v>
      </c>
      <c r="K26" s="4">
        <v>5.5</v>
      </c>
      <c r="L26" s="4">
        <v>4.5</v>
      </c>
      <c r="M26" s="4">
        <v>4</v>
      </c>
      <c r="N26" s="4"/>
      <c r="O26" s="4"/>
      <c r="P26" s="4">
        <v>5</v>
      </c>
      <c r="Q26" s="4">
        <v>15</v>
      </c>
      <c r="R26" s="4">
        <v>9</v>
      </c>
      <c r="S26" s="4">
        <v>10</v>
      </c>
      <c r="T26" s="4">
        <v>2</v>
      </c>
      <c r="U26" s="4">
        <v>12</v>
      </c>
      <c r="V26" s="4"/>
      <c r="W26" s="4">
        <v>15</v>
      </c>
      <c r="X26" s="4">
        <v>13</v>
      </c>
      <c r="Y26" s="4">
        <v>1</v>
      </c>
      <c r="Z26" s="4">
        <v>1</v>
      </c>
      <c r="AA26" s="4"/>
      <c r="AB26" s="4"/>
      <c r="AC26" s="4">
        <v>12</v>
      </c>
      <c r="AD26" s="4">
        <f>SUM(Q26:AC26)</f>
        <v>90</v>
      </c>
      <c r="AE26" s="25" t="s">
        <v>154</v>
      </c>
      <c r="DZ26" s="1"/>
      <c r="EA26" s="1" t="s">
        <v>5</v>
      </c>
      <c r="EB26" s="1" t="s">
        <v>3</v>
      </c>
      <c r="EC26" s="3">
        <v>1878</v>
      </c>
      <c r="ED26" s="1" t="s">
        <v>10</v>
      </c>
      <c r="EE26" s="2">
        <v>5</v>
      </c>
    </row>
    <row r="27" spans="2:135" ht="14.25">
      <c r="B27" s="25">
        <f t="shared" si="0"/>
        <v>5</v>
      </c>
      <c r="C27" s="15" t="s">
        <v>15</v>
      </c>
      <c r="D27" s="7">
        <v>5</v>
      </c>
      <c r="E27" s="4">
        <v>5.5</v>
      </c>
      <c r="F27" s="4">
        <v>4.5</v>
      </c>
      <c r="G27" s="4">
        <v>5</v>
      </c>
      <c r="H27" s="4">
        <v>4.5</v>
      </c>
      <c r="I27" s="8"/>
      <c r="J27" s="4">
        <v>4.5</v>
      </c>
      <c r="K27" s="4">
        <v>2</v>
      </c>
      <c r="L27" s="4">
        <v>4.5</v>
      </c>
      <c r="M27" s="4">
        <v>4</v>
      </c>
      <c r="N27" s="4">
        <v>6.5</v>
      </c>
      <c r="O27" s="4"/>
      <c r="P27" s="4"/>
      <c r="Q27" s="4">
        <v>9</v>
      </c>
      <c r="R27" s="4">
        <v>13</v>
      </c>
      <c r="S27" s="4">
        <v>4</v>
      </c>
      <c r="T27" s="4">
        <v>9</v>
      </c>
      <c r="U27" s="4">
        <v>6</v>
      </c>
      <c r="V27" s="6"/>
      <c r="W27" s="4">
        <v>8</v>
      </c>
      <c r="X27" s="4">
        <v>1</v>
      </c>
      <c r="Y27" s="4">
        <v>1</v>
      </c>
      <c r="Z27" s="4">
        <v>1</v>
      </c>
      <c r="AA27" s="4">
        <v>20</v>
      </c>
      <c r="AB27" s="4"/>
      <c r="AC27" s="4"/>
      <c r="AD27" s="4">
        <f>SUM(Q27:AC27)</f>
        <v>72</v>
      </c>
      <c r="AE27" s="26"/>
      <c r="DZ27" s="1"/>
      <c r="EA27" s="1"/>
      <c r="EB27" s="1"/>
      <c r="EC27" s="3"/>
      <c r="ED27" s="1"/>
      <c r="EE27" s="2"/>
    </row>
    <row r="28" spans="2:135" ht="14.25">
      <c r="B28" s="25">
        <f t="shared" si="0"/>
        <v>6</v>
      </c>
      <c r="C28" s="15" t="s">
        <v>115</v>
      </c>
      <c r="D28" s="7">
        <v>6</v>
      </c>
      <c r="E28" s="7">
        <v>5</v>
      </c>
      <c r="F28" s="7">
        <v>5</v>
      </c>
      <c r="G28" s="7">
        <v>4</v>
      </c>
      <c r="H28" s="7"/>
      <c r="I28" s="7">
        <v>5</v>
      </c>
      <c r="J28" s="7">
        <v>4</v>
      </c>
      <c r="K28" s="7">
        <v>5</v>
      </c>
      <c r="L28" s="7">
        <v>5</v>
      </c>
      <c r="M28" s="7"/>
      <c r="N28" s="7"/>
      <c r="O28" s="7"/>
      <c r="P28" s="7">
        <v>4.5</v>
      </c>
      <c r="Q28" s="4">
        <v>17</v>
      </c>
      <c r="R28" s="4">
        <v>6</v>
      </c>
      <c r="S28" s="4">
        <v>5</v>
      </c>
      <c r="T28" s="4">
        <v>1</v>
      </c>
      <c r="U28" s="4"/>
      <c r="V28" s="4">
        <v>15</v>
      </c>
      <c r="W28" s="4">
        <v>5</v>
      </c>
      <c r="X28" s="4">
        <v>9</v>
      </c>
      <c r="Y28" s="4">
        <v>5</v>
      </c>
      <c r="Z28" s="4"/>
      <c r="AA28" s="4"/>
      <c r="AB28" s="4"/>
      <c r="AC28" s="4">
        <v>6</v>
      </c>
      <c r="AD28" s="4">
        <f>SUM(Q28:AC28)</f>
        <v>69</v>
      </c>
      <c r="AE28" s="26"/>
      <c r="DZ28" s="1"/>
      <c r="EA28" s="1"/>
      <c r="EB28" s="1"/>
      <c r="EC28" s="3"/>
      <c r="ED28" s="1"/>
      <c r="EE28" s="2"/>
    </row>
    <row r="29" spans="2:135" ht="14.25">
      <c r="B29" s="25">
        <f t="shared" si="0"/>
        <v>7</v>
      </c>
      <c r="C29" s="15" t="s">
        <v>273</v>
      </c>
      <c r="D29" s="7">
        <v>5</v>
      </c>
      <c r="E29" s="7"/>
      <c r="F29" s="7">
        <v>4</v>
      </c>
      <c r="G29" s="7">
        <v>5</v>
      </c>
      <c r="H29" s="7"/>
      <c r="I29" s="7"/>
      <c r="J29" s="7">
        <v>5</v>
      </c>
      <c r="K29" s="7"/>
      <c r="L29" s="7">
        <v>5</v>
      </c>
      <c r="M29" s="7"/>
      <c r="N29" s="7">
        <v>6.5</v>
      </c>
      <c r="O29" s="7"/>
      <c r="P29" s="7">
        <v>4.5</v>
      </c>
      <c r="Q29" s="4">
        <v>13</v>
      </c>
      <c r="R29" s="4"/>
      <c r="S29" s="4">
        <v>1</v>
      </c>
      <c r="T29" s="4">
        <v>6</v>
      </c>
      <c r="U29" s="4"/>
      <c r="V29" s="4"/>
      <c r="W29" s="4">
        <v>10</v>
      </c>
      <c r="X29" s="4"/>
      <c r="Y29" s="4">
        <v>10</v>
      </c>
      <c r="Z29" s="4"/>
      <c r="AA29" s="4">
        <v>17</v>
      </c>
      <c r="AB29" s="4"/>
      <c r="AC29" s="4">
        <v>10</v>
      </c>
      <c r="AD29" s="4">
        <f>SUM(Q29:AC29)</f>
        <v>67</v>
      </c>
      <c r="AE29" s="26"/>
      <c r="DZ29" s="1"/>
      <c r="EA29" s="1"/>
      <c r="EB29" s="1"/>
      <c r="EC29" s="3"/>
      <c r="ED29" s="1"/>
      <c r="EE29" s="2"/>
    </row>
    <row r="30" spans="2:135" ht="14.25">
      <c r="B30" s="25">
        <f t="shared" si="0"/>
        <v>8</v>
      </c>
      <c r="C30" s="15" t="s">
        <v>4</v>
      </c>
      <c r="D30" s="7">
        <v>4.5</v>
      </c>
      <c r="E30" s="4">
        <v>4</v>
      </c>
      <c r="F30" s="4">
        <v>4</v>
      </c>
      <c r="G30" s="4">
        <v>4</v>
      </c>
      <c r="H30" s="4">
        <v>4</v>
      </c>
      <c r="I30" s="8">
        <v>3.5</v>
      </c>
      <c r="J30" s="4">
        <v>3.5</v>
      </c>
      <c r="K30" s="4">
        <v>5</v>
      </c>
      <c r="L30" s="4">
        <v>5.5</v>
      </c>
      <c r="M30" s="4">
        <v>5</v>
      </c>
      <c r="N30" s="4">
        <v>5</v>
      </c>
      <c r="O30" s="4">
        <v>4.5</v>
      </c>
      <c r="P30" s="4">
        <v>4</v>
      </c>
      <c r="Q30" s="4">
        <v>4</v>
      </c>
      <c r="R30" s="4">
        <v>3</v>
      </c>
      <c r="S30" s="4">
        <v>1</v>
      </c>
      <c r="T30" s="4">
        <v>1</v>
      </c>
      <c r="U30" s="4">
        <v>2</v>
      </c>
      <c r="V30" s="6">
        <v>1</v>
      </c>
      <c r="W30" s="4">
        <v>1</v>
      </c>
      <c r="X30" s="4">
        <v>8</v>
      </c>
      <c r="Y30" s="4">
        <v>11</v>
      </c>
      <c r="Z30" s="4">
        <v>6</v>
      </c>
      <c r="AA30" s="4">
        <v>12</v>
      </c>
      <c r="AB30" s="4">
        <v>10</v>
      </c>
      <c r="AC30" s="4">
        <v>4</v>
      </c>
      <c r="AD30" s="4">
        <f>SUM(Q30:AC30)</f>
        <v>64</v>
      </c>
      <c r="AE30" s="27"/>
      <c r="DZ30" s="1"/>
      <c r="EA30" s="1"/>
      <c r="EB30" s="1"/>
      <c r="EC30" s="3"/>
      <c r="ED30" s="1"/>
      <c r="EE30" s="2"/>
    </row>
    <row r="31" spans="2:135" ht="14.25">
      <c r="B31" s="46">
        <f t="shared" si="0"/>
        <v>9</v>
      </c>
      <c r="C31" s="15" t="s">
        <v>246</v>
      </c>
      <c r="D31" s="7">
        <v>6.5</v>
      </c>
      <c r="E31" s="4"/>
      <c r="F31" s="4"/>
      <c r="G31" s="4"/>
      <c r="H31" s="4"/>
      <c r="I31" s="4"/>
      <c r="J31" s="4">
        <v>6</v>
      </c>
      <c r="K31" s="4"/>
      <c r="L31" s="4">
        <v>7</v>
      </c>
      <c r="M31" s="8"/>
      <c r="N31" s="8"/>
      <c r="O31" s="8"/>
      <c r="P31" s="8"/>
      <c r="Q31" s="4">
        <v>20</v>
      </c>
      <c r="R31" s="4"/>
      <c r="S31" s="4"/>
      <c r="T31" s="4"/>
      <c r="U31" s="4"/>
      <c r="V31" s="4"/>
      <c r="W31" s="4">
        <v>20</v>
      </c>
      <c r="X31" s="4"/>
      <c r="Y31" s="4">
        <v>20</v>
      </c>
      <c r="Z31" s="4"/>
      <c r="AA31" s="4"/>
      <c r="AB31" s="4"/>
      <c r="AC31" s="4"/>
      <c r="AD31" s="4">
        <f>SUM(Q31:AC31)</f>
        <v>60</v>
      </c>
      <c r="AE31" s="28"/>
      <c r="DZ31" s="1"/>
      <c r="EA31" s="1"/>
      <c r="EB31" s="1"/>
      <c r="EC31" s="3"/>
      <c r="ED31" s="1"/>
      <c r="EE31" s="2"/>
    </row>
    <row r="32" spans="2:135" ht="14.25">
      <c r="B32" s="46">
        <f t="shared" si="0"/>
        <v>10</v>
      </c>
      <c r="C32" s="15" t="s">
        <v>17</v>
      </c>
      <c r="D32" s="7">
        <v>5</v>
      </c>
      <c r="E32" s="7">
        <v>5.5</v>
      </c>
      <c r="F32" s="4"/>
      <c r="G32" s="4">
        <v>5</v>
      </c>
      <c r="H32" s="4">
        <v>4.5</v>
      </c>
      <c r="I32" s="4"/>
      <c r="J32" s="4"/>
      <c r="K32" s="4">
        <v>5.5</v>
      </c>
      <c r="L32" s="7"/>
      <c r="M32" s="4"/>
      <c r="N32" s="4"/>
      <c r="O32" s="4"/>
      <c r="P32" s="4"/>
      <c r="Q32" s="4">
        <v>7</v>
      </c>
      <c r="R32" s="4">
        <v>15</v>
      </c>
      <c r="S32" s="4"/>
      <c r="T32" s="4">
        <v>11</v>
      </c>
      <c r="U32" s="4">
        <v>8</v>
      </c>
      <c r="V32" s="4"/>
      <c r="W32" s="4"/>
      <c r="X32" s="4">
        <v>12</v>
      </c>
      <c r="Y32" s="4"/>
      <c r="Z32" s="4"/>
      <c r="AA32" s="4"/>
      <c r="AB32" s="4"/>
      <c r="AC32" s="4"/>
      <c r="AD32" s="4">
        <f>SUM(Q32:AC32)</f>
        <v>53</v>
      </c>
      <c r="AE32" s="21" t="s">
        <v>152</v>
      </c>
      <c r="DZ32" s="1" t="s">
        <v>2</v>
      </c>
      <c r="EA32" s="1" t="s">
        <v>11</v>
      </c>
      <c r="EB32" s="1" t="s">
        <v>3</v>
      </c>
      <c r="EC32" s="3">
        <v>2030</v>
      </c>
      <c r="ED32" s="1" t="s">
        <v>10</v>
      </c>
      <c r="EE32" s="2">
        <v>4</v>
      </c>
    </row>
    <row r="33" spans="2:31" ht="14.25">
      <c r="B33" s="46">
        <f t="shared" si="0"/>
        <v>11</v>
      </c>
      <c r="C33" s="15" t="s">
        <v>9</v>
      </c>
      <c r="D33" s="4"/>
      <c r="E33" s="4"/>
      <c r="F33" s="7">
        <v>5.5</v>
      </c>
      <c r="G33" s="4">
        <v>5</v>
      </c>
      <c r="H33" s="4">
        <v>2</v>
      </c>
      <c r="I33" s="4">
        <v>4.5</v>
      </c>
      <c r="J33" s="4">
        <v>5</v>
      </c>
      <c r="K33" s="4">
        <v>0</v>
      </c>
      <c r="L33" s="4"/>
      <c r="M33" s="4"/>
      <c r="N33" s="4"/>
      <c r="O33" s="4"/>
      <c r="P33" s="4">
        <v>4</v>
      </c>
      <c r="Q33" s="4"/>
      <c r="R33" s="4"/>
      <c r="S33" s="4">
        <v>13</v>
      </c>
      <c r="T33" s="4">
        <v>8</v>
      </c>
      <c r="U33" s="4">
        <v>1</v>
      </c>
      <c r="V33" s="4">
        <v>11</v>
      </c>
      <c r="W33" s="4">
        <v>11</v>
      </c>
      <c r="X33" s="4">
        <v>1</v>
      </c>
      <c r="Y33" s="4"/>
      <c r="Z33" s="4"/>
      <c r="AA33" s="4"/>
      <c r="AB33" s="4"/>
      <c r="AC33" s="4">
        <v>5</v>
      </c>
      <c r="AD33" s="4">
        <f>SUM(Q33:AC33)</f>
        <v>50</v>
      </c>
      <c r="AE33" s="21" t="s">
        <v>153</v>
      </c>
    </row>
    <row r="34" spans="2:31" ht="14.25">
      <c r="B34" s="46">
        <f t="shared" si="0"/>
        <v>12</v>
      </c>
      <c r="C34" s="15" t="s">
        <v>76</v>
      </c>
      <c r="D34" s="4"/>
      <c r="E34" s="4">
        <v>5.5</v>
      </c>
      <c r="F34" s="7">
        <v>5</v>
      </c>
      <c r="G34" s="4">
        <v>4</v>
      </c>
      <c r="H34" s="4"/>
      <c r="I34" s="4">
        <v>4.5</v>
      </c>
      <c r="J34" s="4"/>
      <c r="K34" s="4"/>
      <c r="L34" s="4"/>
      <c r="M34" s="4"/>
      <c r="N34" s="4"/>
      <c r="O34" s="4"/>
      <c r="P34" s="4">
        <v>4.5</v>
      </c>
      <c r="Q34" s="4"/>
      <c r="R34" s="4">
        <v>17</v>
      </c>
      <c r="S34" s="4">
        <v>11</v>
      </c>
      <c r="T34" s="4">
        <v>1</v>
      </c>
      <c r="U34" s="4"/>
      <c r="V34" s="4">
        <v>12</v>
      </c>
      <c r="W34" s="4"/>
      <c r="X34" s="4"/>
      <c r="Y34" s="4"/>
      <c r="Z34" s="4"/>
      <c r="AA34" s="4"/>
      <c r="AB34" s="4"/>
      <c r="AC34" s="4">
        <v>8</v>
      </c>
      <c r="AD34" s="4">
        <f>SUM(Q34:AC34)</f>
        <v>49</v>
      </c>
      <c r="AE34" s="21" t="s">
        <v>313</v>
      </c>
    </row>
    <row r="35" spans="2:31" ht="14.25">
      <c r="B35" s="46">
        <f t="shared" si="0"/>
        <v>13</v>
      </c>
      <c r="C35" s="15" t="s">
        <v>77</v>
      </c>
      <c r="D35" s="4"/>
      <c r="E35" s="4"/>
      <c r="F35" s="7">
        <v>5</v>
      </c>
      <c r="G35" s="4"/>
      <c r="H35" s="4"/>
      <c r="I35" s="4"/>
      <c r="J35" s="4"/>
      <c r="K35" s="4"/>
      <c r="L35" s="4"/>
      <c r="M35" s="4"/>
      <c r="N35" s="4"/>
      <c r="O35" s="4">
        <v>6</v>
      </c>
      <c r="P35" s="4">
        <v>6</v>
      </c>
      <c r="Q35" s="4"/>
      <c r="R35" s="4"/>
      <c r="S35" s="4">
        <v>9</v>
      </c>
      <c r="T35" s="4"/>
      <c r="U35" s="4"/>
      <c r="V35" s="4"/>
      <c r="W35" s="4"/>
      <c r="X35" s="4"/>
      <c r="Y35" s="4"/>
      <c r="Z35" s="4"/>
      <c r="AA35" s="4"/>
      <c r="AB35" s="4">
        <v>17</v>
      </c>
      <c r="AC35" s="4">
        <v>17</v>
      </c>
      <c r="AD35" s="4">
        <f>SUM(Q35:AC35)</f>
        <v>43</v>
      </c>
      <c r="AE35" s="43"/>
    </row>
    <row r="36" spans="2:31" ht="14.25">
      <c r="B36" s="46">
        <f t="shared" si="0"/>
        <v>14</v>
      </c>
      <c r="C36" s="15" t="s">
        <v>163</v>
      </c>
      <c r="D36" s="4"/>
      <c r="E36" s="7">
        <v>4.5</v>
      </c>
      <c r="F36" s="4"/>
      <c r="G36" s="4">
        <v>4.5</v>
      </c>
      <c r="H36" s="4">
        <v>4</v>
      </c>
      <c r="I36" s="4">
        <v>4.5</v>
      </c>
      <c r="J36" s="4"/>
      <c r="K36" s="4"/>
      <c r="L36" s="4">
        <v>4.5</v>
      </c>
      <c r="M36" s="4">
        <v>5</v>
      </c>
      <c r="N36" s="4">
        <v>4</v>
      </c>
      <c r="O36" s="4">
        <v>4</v>
      </c>
      <c r="P36" s="4"/>
      <c r="Q36" s="4"/>
      <c r="R36" s="12">
        <v>4</v>
      </c>
      <c r="S36" s="4"/>
      <c r="T36" s="4">
        <v>1</v>
      </c>
      <c r="U36" s="4">
        <v>5</v>
      </c>
      <c r="V36" s="4">
        <v>9</v>
      </c>
      <c r="W36" s="4"/>
      <c r="X36" s="4"/>
      <c r="Y36" s="4">
        <v>1</v>
      </c>
      <c r="Z36" s="4">
        <v>12</v>
      </c>
      <c r="AA36" s="4">
        <v>2</v>
      </c>
      <c r="AB36" s="4">
        <v>6</v>
      </c>
      <c r="AC36" s="4"/>
      <c r="AD36" s="4">
        <f>SUM(Q36:AC36)</f>
        <v>40</v>
      </c>
      <c r="AE36" s="43"/>
    </row>
    <row r="37" spans="2:31" ht="14.25">
      <c r="B37" s="46">
        <f t="shared" si="0"/>
        <v>15</v>
      </c>
      <c r="C37" s="15" t="s">
        <v>277</v>
      </c>
      <c r="D37" s="4"/>
      <c r="E37" s="4">
        <v>4.5</v>
      </c>
      <c r="F37" s="7">
        <v>3.5</v>
      </c>
      <c r="G37" s="4">
        <v>4.5</v>
      </c>
      <c r="H37" s="4"/>
      <c r="I37" s="4">
        <v>3</v>
      </c>
      <c r="J37" s="4">
        <v>4.5</v>
      </c>
      <c r="K37" s="4">
        <v>4</v>
      </c>
      <c r="L37" s="4">
        <v>5</v>
      </c>
      <c r="M37" s="4">
        <v>4.5</v>
      </c>
      <c r="N37" s="4">
        <v>4.5</v>
      </c>
      <c r="O37" s="4"/>
      <c r="P37" s="4">
        <v>4</v>
      </c>
      <c r="Q37" s="4"/>
      <c r="R37" s="4">
        <v>5</v>
      </c>
      <c r="S37" s="4">
        <v>1</v>
      </c>
      <c r="T37" s="4">
        <v>1</v>
      </c>
      <c r="U37" s="4"/>
      <c r="V37" s="4">
        <v>1</v>
      </c>
      <c r="W37" s="4">
        <v>7</v>
      </c>
      <c r="X37" s="4">
        <v>1</v>
      </c>
      <c r="Y37" s="4">
        <v>7</v>
      </c>
      <c r="Z37" s="4">
        <v>1</v>
      </c>
      <c r="AA37" s="4">
        <v>10</v>
      </c>
      <c r="AB37" s="4"/>
      <c r="AC37" s="4">
        <v>3</v>
      </c>
      <c r="AD37" s="4">
        <f>SUM(Q37:AC37)</f>
        <v>37</v>
      </c>
      <c r="AE37" s="29"/>
    </row>
    <row r="38" spans="2:31" ht="14.25">
      <c r="B38" s="46">
        <f t="shared" si="0"/>
        <v>16</v>
      </c>
      <c r="C38" s="15" t="s">
        <v>164</v>
      </c>
      <c r="D38" s="4"/>
      <c r="E38" s="4"/>
      <c r="F38" s="4"/>
      <c r="G38" s="7">
        <v>6</v>
      </c>
      <c r="H38" s="4">
        <v>6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>
        <v>17</v>
      </c>
      <c r="U38" s="4">
        <v>17</v>
      </c>
      <c r="V38" s="4"/>
      <c r="W38" s="4"/>
      <c r="X38" s="4"/>
      <c r="Y38" s="4"/>
      <c r="Z38" s="4"/>
      <c r="AA38" s="4"/>
      <c r="AB38" s="4"/>
      <c r="AC38" s="4"/>
      <c r="AD38" s="4">
        <f>SUM(Q38:AC38)</f>
        <v>34</v>
      </c>
      <c r="AE38" s="44"/>
    </row>
    <row r="39" spans="2:30" ht="12.75">
      <c r="B39" s="45">
        <f t="shared" si="0"/>
        <v>17</v>
      </c>
      <c r="C39" s="20" t="s">
        <v>155</v>
      </c>
      <c r="D39" s="4"/>
      <c r="E39" s="4"/>
      <c r="F39" s="4"/>
      <c r="G39" s="4"/>
      <c r="H39" s="7">
        <v>5</v>
      </c>
      <c r="I39" s="4"/>
      <c r="J39" s="4">
        <v>3.5</v>
      </c>
      <c r="K39" s="4"/>
      <c r="L39" s="4"/>
      <c r="M39" s="4">
        <v>5</v>
      </c>
      <c r="N39" s="4"/>
      <c r="O39" s="4">
        <v>5</v>
      </c>
      <c r="P39" s="4">
        <v>4</v>
      </c>
      <c r="Q39" s="4"/>
      <c r="R39" s="4"/>
      <c r="S39" s="4"/>
      <c r="T39" s="4"/>
      <c r="U39" s="4">
        <v>11</v>
      </c>
      <c r="V39" s="4"/>
      <c r="W39" s="4">
        <v>1</v>
      </c>
      <c r="X39" s="4"/>
      <c r="Y39" s="4"/>
      <c r="Z39" s="4">
        <v>7</v>
      </c>
      <c r="AA39" s="4"/>
      <c r="AB39" s="4">
        <v>13</v>
      </c>
      <c r="AC39" s="4">
        <v>1</v>
      </c>
      <c r="AD39" s="4">
        <f>SUM(Q39:AC39)</f>
        <v>33</v>
      </c>
    </row>
    <row r="40" spans="2:30" ht="14.25">
      <c r="B40" s="45">
        <f t="shared" si="0"/>
        <v>18</v>
      </c>
      <c r="C40" s="15" t="s">
        <v>162</v>
      </c>
      <c r="D40" s="4"/>
      <c r="E40" s="7">
        <v>3</v>
      </c>
      <c r="F40" s="4">
        <v>4</v>
      </c>
      <c r="G40" s="4"/>
      <c r="H40" s="4">
        <v>5</v>
      </c>
      <c r="I40" s="4"/>
      <c r="J40" s="4">
        <v>4</v>
      </c>
      <c r="K40" s="4"/>
      <c r="L40" s="4"/>
      <c r="M40" s="4">
        <v>5</v>
      </c>
      <c r="N40" s="4"/>
      <c r="O40" s="4">
        <v>4</v>
      </c>
      <c r="P40" s="4">
        <v>3.5</v>
      </c>
      <c r="Q40" s="4"/>
      <c r="R40" s="12">
        <v>1</v>
      </c>
      <c r="S40" s="4">
        <v>1</v>
      </c>
      <c r="T40" s="4"/>
      <c r="U40" s="4">
        <v>15</v>
      </c>
      <c r="V40" s="4"/>
      <c r="W40" s="4">
        <v>2</v>
      </c>
      <c r="X40" s="4"/>
      <c r="Y40" s="4"/>
      <c r="Z40" s="4">
        <v>5</v>
      </c>
      <c r="AA40" s="4"/>
      <c r="AB40" s="4">
        <v>7</v>
      </c>
      <c r="AC40" s="4">
        <v>1</v>
      </c>
      <c r="AD40" s="4">
        <f>SUM(Q40:AC40)</f>
        <v>32</v>
      </c>
    </row>
    <row r="41" spans="2:30" ht="14.25">
      <c r="B41" s="45">
        <f t="shared" si="0"/>
        <v>19</v>
      </c>
      <c r="C41" s="15" t="s">
        <v>79</v>
      </c>
      <c r="D41" s="4"/>
      <c r="E41" s="4">
        <v>5</v>
      </c>
      <c r="F41" s="7">
        <v>5</v>
      </c>
      <c r="G41" s="4"/>
      <c r="H41" s="4"/>
      <c r="I41" s="4">
        <v>6</v>
      </c>
      <c r="J41" s="4"/>
      <c r="K41" s="4"/>
      <c r="L41" s="4"/>
      <c r="M41" s="4"/>
      <c r="N41" s="4"/>
      <c r="O41" s="4"/>
      <c r="P41" s="4"/>
      <c r="Q41" s="4"/>
      <c r="R41" s="4">
        <v>8</v>
      </c>
      <c r="S41" s="4">
        <v>7</v>
      </c>
      <c r="T41" s="4"/>
      <c r="U41" s="4"/>
      <c r="V41" s="4">
        <v>17</v>
      </c>
      <c r="W41" s="4"/>
      <c r="X41" s="4"/>
      <c r="Y41" s="4"/>
      <c r="Z41" s="4"/>
      <c r="AA41" s="4"/>
      <c r="AB41" s="4"/>
      <c r="AC41" s="4"/>
      <c r="AD41" s="4">
        <f>SUM(Q41:AC41)</f>
        <v>32</v>
      </c>
    </row>
    <row r="42" spans="2:30" ht="12.75">
      <c r="B42" s="45">
        <f t="shared" si="0"/>
        <v>20</v>
      </c>
      <c r="C42" s="20" t="s">
        <v>173</v>
      </c>
      <c r="D42" s="4"/>
      <c r="E42" s="4"/>
      <c r="F42" s="4"/>
      <c r="G42" s="4"/>
      <c r="H42" s="4"/>
      <c r="I42" s="4"/>
      <c r="J42" s="7">
        <v>4</v>
      </c>
      <c r="K42" s="4">
        <v>4.5</v>
      </c>
      <c r="L42" s="4">
        <v>4.5</v>
      </c>
      <c r="M42" s="4">
        <v>3</v>
      </c>
      <c r="N42" s="4">
        <v>5</v>
      </c>
      <c r="O42" s="4">
        <v>5</v>
      </c>
      <c r="P42" s="4"/>
      <c r="Q42" s="4"/>
      <c r="R42" s="4"/>
      <c r="S42" s="4"/>
      <c r="T42" s="4"/>
      <c r="U42" s="4"/>
      <c r="V42" s="4"/>
      <c r="W42" s="4">
        <v>1</v>
      </c>
      <c r="X42" s="4">
        <v>2</v>
      </c>
      <c r="Y42" s="4">
        <v>1</v>
      </c>
      <c r="Z42" s="4">
        <v>1</v>
      </c>
      <c r="AA42" s="4">
        <v>13</v>
      </c>
      <c r="AB42" s="4">
        <v>11</v>
      </c>
      <c r="AC42" s="4"/>
      <c r="AD42" s="4">
        <f>SUM(Q42:AC42)</f>
        <v>29</v>
      </c>
    </row>
    <row r="43" spans="2:30" ht="14.25">
      <c r="B43" s="45">
        <f t="shared" si="0"/>
        <v>21</v>
      </c>
      <c r="C43" s="15" t="s">
        <v>116</v>
      </c>
      <c r="D43" s="4"/>
      <c r="E43" s="4"/>
      <c r="F43" s="4"/>
      <c r="G43" s="7">
        <v>6</v>
      </c>
      <c r="H43" s="4"/>
      <c r="I43" s="4"/>
      <c r="J43" s="4"/>
      <c r="K43" s="4"/>
      <c r="L43" s="4">
        <v>5.5</v>
      </c>
      <c r="M43" s="4"/>
      <c r="N43" s="4"/>
      <c r="O43" s="4"/>
      <c r="P43" s="4"/>
      <c r="Q43" s="4"/>
      <c r="R43" s="4"/>
      <c r="S43" s="4"/>
      <c r="T43" s="4">
        <v>15</v>
      </c>
      <c r="U43" s="4"/>
      <c r="V43" s="4"/>
      <c r="W43" s="4"/>
      <c r="X43" s="4"/>
      <c r="Y43" s="4">
        <v>13</v>
      </c>
      <c r="Z43" s="4"/>
      <c r="AA43" s="4"/>
      <c r="AB43" s="4"/>
      <c r="AC43" s="4"/>
      <c r="AD43" s="4">
        <f>SUM(Q43:AC43)</f>
        <v>28</v>
      </c>
    </row>
    <row r="44" spans="2:30" ht="12.75">
      <c r="B44" s="45">
        <f t="shared" si="0"/>
        <v>22</v>
      </c>
      <c r="C44" s="22" t="s">
        <v>254</v>
      </c>
      <c r="D44" s="4"/>
      <c r="E44" s="4"/>
      <c r="F44" s="4"/>
      <c r="G44" s="4"/>
      <c r="H44" s="4"/>
      <c r="I44" s="4"/>
      <c r="J44" s="4"/>
      <c r="K44" s="4"/>
      <c r="L44" s="4"/>
      <c r="M44" s="7">
        <v>5.5</v>
      </c>
      <c r="N44" s="4"/>
      <c r="O44" s="4"/>
      <c r="P44" s="4">
        <v>5</v>
      </c>
      <c r="Q44" s="4"/>
      <c r="R44" s="4"/>
      <c r="S44" s="4"/>
      <c r="T44" s="4"/>
      <c r="U44" s="4"/>
      <c r="V44" s="4"/>
      <c r="W44" s="4"/>
      <c r="X44" s="4"/>
      <c r="Y44" s="4"/>
      <c r="Z44" s="23">
        <v>13</v>
      </c>
      <c r="AA44" s="4"/>
      <c r="AB44" s="4"/>
      <c r="AC44" s="4">
        <v>15</v>
      </c>
      <c r="AD44" s="4">
        <f>SUM(Q44:AC44)</f>
        <v>28</v>
      </c>
    </row>
    <row r="45" spans="2:30" ht="12.75">
      <c r="B45" s="45">
        <f t="shared" si="0"/>
        <v>23</v>
      </c>
      <c r="C45" s="20" t="s">
        <v>179</v>
      </c>
      <c r="D45" s="4"/>
      <c r="E45" s="4"/>
      <c r="F45" s="4"/>
      <c r="G45" s="4"/>
      <c r="H45" s="4"/>
      <c r="I45" s="4"/>
      <c r="J45" s="4"/>
      <c r="K45" s="4">
        <v>4.5</v>
      </c>
      <c r="L45" s="7">
        <v>5</v>
      </c>
      <c r="M45" s="4">
        <v>6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>
        <v>3</v>
      </c>
      <c r="Y45" s="4">
        <v>8</v>
      </c>
      <c r="Z45" s="4">
        <v>17</v>
      </c>
      <c r="AA45" s="4"/>
      <c r="AB45" s="4"/>
      <c r="AC45" s="4"/>
      <c r="AD45" s="4">
        <f>SUM(Q45:AC45)</f>
        <v>28</v>
      </c>
    </row>
    <row r="46" spans="2:30" ht="14.25">
      <c r="B46" s="45">
        <f t="shared" si="0"/>
        <v>24</v>
      </c>
      <c r="C46" s="15" t="s">
        <v>81</v>
      </c>
      <c r="D46" s="4"/>
      <c r="E46" s="4"/>
      <c r="F46" s="7">
        <v>4.5</v>
      </c>
      <c r="G46" s="4"/>
      <c r="H46" s="4"/>
      <c r="I46" s="4">
        <v>4.5</v>
      </c>
      <c r="J46" s="4"/>
      <c r="K46" s="4">
        <v>5</v>
      </c>
      <c r="L46" s="4"/>
      <c r="M46" s="4">
        <v>5</v>
      </c>
      <c r="N46" s="4"/>
      <c r="O46" s="4"/>
      <c r="P46" s="4"/>
      <c r="Q46" s="4"/>
      <c r="R46" s="4"/>
      <c r="S46" s="4">
        <v>3</v>
      </c>
      <c r="T46" s="4"/>
      <c r="U46" s="4"/>
      <c r="V46" s="4">
        <v>12</v>
      </c>
      <c r="W46" s="4"/>
      <c r="X46" s="4">
        <v>4</v>
      </c>
      <c r="Y46" s="4"/>
      <c r="Z46" s="4">
        <v>8</v>
      </c>
      <c r="AA46" s="4"/>
      <c r="AB46" s="4"/>
      <c r="AC46" s="4"/>
      <c r="AD46" s="4">
        <f>SUM(Q46:AC46)</f>
        <v>27</v>
      </c>
    </row>
    <row r="47" spans="2:30" ht="14.25">
      <c r="B47" s="45">
        <f t="shared" si="0"/>
        <v>25</v>
      </c>
      <c r="C47" s="15" t="s">
        <v>51</v>
      </c>
      <c r="D47" s="4"/>
      <c r="E47" s="7">
        <v>4</v>
      </c>
      <c r="F47" s="4">
        <v>4</v>
      </c>
      <c r="G47" s="4">
        <v>4</v>
      </c>
      <c r="H47" s="4">
        <v>4</v>
      </c>
      <c r="I47" s="4">
        <v>4</v>
      </c>
      <c r="J47" s="4">
        <v>3</v>
      </c>
      <c r="K47" s="4"/>
      <c r="L47" s="4">
        <v>4</v>
      </c>
      <c r="M47" s="4">
        <v>3.5</v>
      </c>
      <c r="N47" s="4">
        <v>4</v>
      </c>
      <c r="O47" s="4">
        <v>4</v>
      </c>
      <c r="P47" s="4">
        <v>3</v>
      </c>
      <c r="Q47" s="4"/>
      <c r="R47" s="12">
        <v>1</v>
      </c>
      <c r="S47" s="4">
        <v>1</v>
      </c>
      <c r="T47" s="4">
        <v>1</v>
      </c>
      <c r="U47" s="4">
        <v>1</v>
      </c>
      <c r="V47" s="4">
        <v>8</v>
      </c>
      <c r="W47" s="4">
        <v>1</v>
      </c>
      <c r="X47" s="4"/>
      <c r="Y47" s="4">
        <v>1</v>
      </c>
      <c r="Z47" s="4">
        <v>1</v>
      </c>
      <c r="AA47" s="4">
        <v>6</v>
      </c>
      <c r="AB47" s="4">
        <v>5</v>
      </c>
      <c r="AC47" s="4">
        <v>1</v>
      </c>
      <c r="AD47" s="4">
        <f>SUM(Q47:AC47)</f>
        <v>27</v>
      </c>
    </row>
    <row r="48" spans="2:30" ht="14.25">
      <c r="B48" s="45">
        <f t="shared" si="0"/>
        <v>26</v>
      </c>
      <c r="C48" s="15" t="s">
        <v>244</v>
      </c>
      <c r="D48" s="4"/>
      <c r="E48" s="4"/>
      <c r="F48" s="7">
        <v>3</v>
      </c>
      <c r="G48" s="4">
        <v>3.5</v>
      </c>
      <c r="H48" s="4">
        <v>3</v>
      </c>
      <c r="I48" s="4">
        <v>2</v>
      </c>
      <c r="J48" s="4"/>
      <c r="K48" s="4">
        <v>4.5</v>
      </c>
      <c r="L48" s="4">
        <v>4</v>
      </c>
      <c r="M48" s="4">
        <v>4</v>
      </c>
      <c r="N48" s="4">
        <v>5</v>
      </c>
      <c r="O48" s="4">
        <v>4</v>
      </c>
      <c r="P48" s="4"/>
      <c r="Q48" s="4"/>
      <c r="R48" s="4"/>
      <c r="S48" s="4">
        <v>1</v>
      </c>
      <c r="T48" s="4">
        <v>1</v>
      </c>
      <c r="U48" s="4">
        <v>1</v>
      </c>
      <c r="V48" s="4">
        <v>1</v>
      </c>
      <c r="W48" s="4"/>
      <c r="X48" s="4">
        <v>1</v>
      </c>
      <c r="Y48" s="4">
        <v>1</v>
      </c>
      <c r="Z48" s="4">
        <v>1</v>
      </c>
      <c r="AA48" s="4">
        <v>11</v>
      </c>
      <c r="AB48" s="4">
        <v>8</v>
      </c>
      <c r="AC48" s="4"/>
      <c r="AD48" s="4">
        <f>SUM(Q48:AC48)</f>
        <v>26</v>
      </c>
    </row>
    <row r="49" spans="2:30" ht="14.25">
      <c r="B49" s="45">
        <f t="shared" si="0"/>
        <v>27</v>
      </c>
      <c r="C49" s="15" t="s">
        <v>80</v>
      </c>
      <c r="D49" s="4"/>
      <c r="E49" s="4"/>
      <c r="F49" s="7">
        <v>5</v>
      </c>
      <c r="G49" s="4"/>
      <c r="H49" s="4">
        <v>5</v>
      </c>
      <c r="I49" s="4"/>
      <c r="J49" s="4">
        <v>4</v>
      </c>
      <c r="K49" s="4"/>
      <c r="L49" s="4"/>
      <c r="M49" s="4"/>
      <c r="N49" s="4"/>
      <c r="O49" s="4">
        <v>3.5</v>
      </c>
      <c r="P49" s="4"/>
      <c r="Q49" s="4"/>
      <c r="R49" s="4"/>
      <c r="S49" s="4">
        <v>6</v>
      </c>
      <c r="T49" s="4"/>
      <c r="U49" s="4">
        <v>13</v>
      </c>
      <c r="V49" s="4"/>
      <c r="W49" s="4">
        <v>6</v>
      </c>
      <c r="X49" s="4"/>
      <c r="Y49" s="4"/>
      <c r="Z49" s="4"/>
      <c r="AA49" s="4"/>
      <c r="AB49" s="4">
        <v>1</v>
      </c>
      <c r="AC49" s="4"/>
      <c r="AD49" s="4">
        <f>SUM(Q49:AC49)</f>
        <v>26</v>
      </c>
    </row>
    <row r="50" spans="2:30" ht="14.25">
      <c r="B50" s="45">
        <f t="shared" si="0"/>
        <v>28</v>
      </c>
      <c r="C50" s="15" t="s">
        <v>14</v>
      </c>
      <c r="D50" s="7">
        <v>5</v>
      </c>
      <c r="E50" s="7">
        <v>4</v>
      </c>
      <c r="F50" s="4"/>
      <c r="G50" s="4"/>
      <c r="H50" s="4">
        <v>4.5</v>
      </c>
      <c r="I50" s="4"/>
      <c r="J50" s="4">
        <v>4</v>
      </c>
      <c r="K50" s="4">
        <v>4.5</v>
      </c>
      <c r="L50" s="7">
        <v>4</v>
      </c>
      <c r="M50" s="4"/>
      <c r="N50" s="4"/>
      <c r="O50" s="4"/>
      <c r="P50" s="4"/>
      <c r="Q50" s="4">
        <v>10</v>
      </c>
      <c r="R50" s="4">
        <v>1</v>
      </c>
      <c r="S50" s="4"/>
      <c r="T50" s="4"/>
      <c r="U50" s="4">
        <v>10</v>
      </c>
      <c r="V50" s="4"/>
      <c r="W50" s="4">
        <v>1</v>
      </c>
      <c r="X50" s="4">
        <v>1</v>
      </c>
      <c r="Y50" s="4">
        <v>1</v>
      </c>
      <c r="Z50" s="4"/>
      <c r="AA50" s="4"/>
      <c r="AB50" s="4"/>
      <c r="AC50" s="4"/>
      <c r="AD50" s="4">
        <f>SUM(Q50:AC50)</f>
        <v>24</v>
      </c>
    </row>
    <row r="51" spans="2:30" ht="14.25">
      <c r="B51" s="45">
        <f t="shared" si="0"/>
        <v>29</v>
      </c>
      <c r="C51" s="15" t="s">
        <v>48</v>
      </c>
      <c r="D51" s="4"/>
      <c r="E51" s="7">
        <v>5</v>
      </c>
      <c r="F51" s="4"/>
      <c r="G51" s="4">
        <v>5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12">
        <v>11</v>
      </c>
      <c r="S51" s="4"/>
      <c r="T51" s="4">
        <v>12</v>
      </c>
      <c r="U51" s="4"/>
      <c r="V51" s="4"/>
      <c r="W51" s="4"/>
      <c r="X51" s="4"/>
      <c r="Y51" s="4"/>
      <c r="Z51" s="4"/>
      <c r="AA51" s="4"/>
      <c r="AB51" s="4"/>
      <c r="AC51" s="4"/>
      <c r="AD51" s="4">
        <f>SUM(Q51:AC51)</f>
        <v>23</v>
      </c>
    </row>
    <row r="52" spans="2:30" ht="14.25">
      <c r="B52" s="45">
        <f t="shared" si="0"/>
        <v>30</v>
      </c>
      <c r="C52" s="15" t="s">
        <v>74</v>
      </c>
      <c r="D52" s="4"/>
      <c r="E52" s="4"/>
      <c r="F52" s="7">
        <v>7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>
        <v>20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>
        <f>SUM(Q52:AC52)</f>
        <v>20</v>
      </c>
    </row>
    <row r="53" spans="2:30" ht="14.25">
      <c r="B53" s="45">
        <f t="shared" si="0"/>
        <v>31</v>
      </c>
      <c r="C53" s="15" t="s">
        <v>122</v>
      </c>
      <c r="D53" s="4"/>
      <c r="E53" s="4"/>
      <c r="F53" s="4"/>
      <c r="G53" s="7">
        <v>4.5</v>
      </c>
      <c r="H53" s="4">
        <v>4.5</v>
      </c>
      <c r="I53" s="4"/>
      <c r="J53" s="4"/>
      <c r="K53" s="4"/>
      <c r="L53" s="4"/>
      <c r="M53" s="4"/>
      <c r="N53" s="4"/>
      <c r="O53" s="4">
        <v>4.5</v>
      </c>
      <c r="P53" s="4"/>
      <c r="Q53" s="4"/>
      <c r="R53" s="4"/>
      <c r="S53" s="4"/>
      <c r="T53" s="4">
        <v>1</v>
      </c>
      <c r="U53" s="4">
        <v>9</v>
      </c>
      <c r="V53" s="4"/>
      <c r="W53" s="4"/>
      <c r="X53" s="4"/>
      <c r="Y53" s="4"/>
      <c r="Z53" s="4"/>
      <c r="AA53" s="4"/>
      <c r="AB53" s="4">
        <v>9</v>
      </c>
      <c r="AC53" s="4"/>
      <c r="AD53" s="4">
        <f>SUM(Q53:AC53)</f>
        <v>19</v>
      </c>
    </row>
    <row r="54" spans="2:30" ht="14.25">
      <c r="B54" s="45">
        <f t="shared" si="0"/>
        <v>32</v>
      </c>
      <c r="C54" s="15" t="s">
        <v>82</v>
      </c>
      <c r="D54" s="4"/>
      <c r="E54" s="4"/>
      <c r="F54" s="7">
        <v>4.5</v>
      </c>
      <c r="G54" s="4"/>
      <c r="H54" s="4"/>
      <c r="I54" s="4">
        <v>5</v>
      </c>
      <c r="J54" s="4">
        <v>4</v>
      </c>
      <c r="K54" s="4"/>
      <c r="L54" s="4"/>
      <c r="M54" s="4"/>
      <c r="N54" s="4"/>
      <c r="O54" s="4"/>
      <c r="P54" s="4"/>
      <c r="Q54" s="4"/>
      <c r="R54" s="4"/>
      <c r="S54" s="4">
        <v>2</v>
      </c>
      <c r="T54" s="4"/>
      <c r="U54" s="4"/>
      <c r="V54" s="4">
        <v>13</v>
      </c>
      <c r="W54" s="4">
        <v>4</v>
      </c>
      <c r="X54" s="4"/>
      <c r="Y54" s="4"/>
      <c r="Z54" s="4"/>
      <c r="AA54" s="4"/>
      <c r="AB54" s="4"/>
      <c r="AC54" s="4"/>
      <c r="AD54" s="4">
        <f>SUM(Q54:AC54)</f>
        <v>19</v>
      </c>
    </row>
    <row r="55" spans="2:30" ht="14.25">
      <c r="B55" s="45">
        <f t="shared" si="0"/>
        <v>33</v>
      </c>
      <c r="C55" s="15" t="s">
        <v>88</v>
      </c>
      <c r="D55" s="4"/>
      <c r="E55" s="4"/>
      <c r="F55" s="7">
        <v>4</v>
      </c>
      <c r="G55" s="4">
        <v>3.5</v>
      </c>
      <c r="H55" s="4"/>
      <c r="I55" s="4"/>
      <c r="J55" s="4"/>
      <c r="K55" s="4">
        <v>5</v>
      </c>
      <c r="L55" s="4">
        <v>5</v>
      </c>
      <c r="M55" s="4">
        <v>4</v>
      </c>
      <c r="N55" s="4"/>
      <c r="O55" s="4"/>
      <c r="P55" s="4">
        <v>4.5</v>
      </c>
      <c r="Q55" s="4"/>
      <c r="R55" s="4"/>
      <c r="S55" s="4">
        <v>1</v>
      </c>
      <c r="T55" s="4">
        <v>1</v>
      </c>
      <c r="U55" s="4"/>
      <c r="V55" s="4"/>
      <c r="W55" s="4"/>
      <c r="X55" s="4">
        <v>7</v>
      </c>
      <c r="Y55" s="4">
        <v>1</v>
      </c>
      <c r="Z55" s="4">
        <v>1</v>
      </c>
      <c r="AA55" s="4"/>
      <c r="AB55" s="4"/>
      <c r="AC55" s="4">
        <v>7</v>
      </c>
      <c r="AD55" s="4">
        <f>SUM(Q55:AC55)</f>
        <v>18</v>
      </c>
    </row>
    <row r="56" spans="2:30" ht="12.75">
      <c r="B56" s="45">
        <f t="shared" si="0"/>
        <v>34</v>
      </c>
      <c r="C56" s="20" t="s">
        <v>170</v>
      </c>
      <c r="D56" s="4"/>
      <c r="E56" s="4"/>
      <c r="F56" s="4"/>
      <c r="G56" s="4"/>
      <c r="H56" s="4"/>
      <c r="I56" s="4"/>
      <c r="J56" s="7">
        <v>5.5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>
        <v>17</v>
      </c>
      <c r="X56" s="4"/>
      <c r="Y56" s="4"/>
      <c r="Z56" s="4"/>
      <c r="AA56" s="4"/>
      <c r="AB56" s="4"/>
      <c r="AC56" s="4"/>
      <c r="AD56" s="4">
        <f>SUM(Q56:AC56)</f>
        <v>17</v>
      </c>
    </row>
    <row r="57" spans="2:30" ht="12.75">
      <c r="B57" s="45">
        <f t="shared" si="0"/>
        <v>35</v>
      </c>
      <c r="C57" s="20" t="s">
        <v>240</v>
      </c>
      <c r="D57" s="4"/>
      <c r="E57" s="4"/>
      <c r="F57" s="4"/>
      <c r="G57" s="4"/>
      <c r="H57" s="4"/>
      <c r="I57" s="4">
        <v>4</v>
      </c>
      <c r="J57" s="4"/>
      <c r="K57" s="7">
        <v>0</v>
      </c>
      <c r="L57" s="4"/>
      <c r="M57" s="4"/>
      <c r="N57" s="4"/>
      <c r="O57" s="4"/>
      <c r="P57" s="4">
        <v>5</v>
      </c>
      <c r="Q57" s="4"/>
      <c r="R57" s="4"/>
      <c r="S57" s="4"/>
      <c r="T57" s="4"/>
      <c r="U57" s="4"/>
      <c r="V57" s="4">
        <v>5</v>
      </c>
      <c r="W57" s="4"/>
      <c r="X57" s="4">
        <v>1</v>
      </c>
      <c r="Y57" s="4"/>
      <c r="Z57" s="4"/>
      <c r="AA57" s="4"/>
      <c r="AB57" s="4"/>
      <c r="AC57" s="4">
        <v>11</v>
      </c>
      <c r="AD57" s="4">
        <f>SUM(Q57:AC57)</f>
        <v>17</v>
      </c>
    </row>
    <row r="58" spans="2:30" ht="12.75">
      <c r="B58" s="45">
        <f t="shared" si="0"/>
        <v>36</v>
      </c>
      <c r="C58" s="20" t="s">
        <v>217</v>
      </c>
      <c r="D58" s="4"/>
      <c r="E58" s="4"/>
      <c r="F58" s="4"/>
      <c r="G58" s="4"/>
      <c r="H58" s="4"/>
      <c r="I58" s="4"/>
      <c r="J58" s="4"/>
      <c r="K58" s="7">
        <v>6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>
        <v>17</v>
      </c>
      <c r="Y58" s="4"/>
      <c r="Z58" s="4"/>
      <c r="AA58" s="4"/>
      <c r="AB58" s="4"/>
      <c r="AC58" s="4"/>
      <c r="AD58" s="4">
        <f>SUM(Q58:AC58)</f>
        <v>17</v>
      </c>
    </row>
    <row r="59" spans="2:30" ht="14.25">
      <c r="B59" s="45">
        <f t="shared" si="0"/>
        <v>37</v>
      </c>
      <c r="C59" s="15" t="s">
        <v>129</v>
      </c>
      <c r="D59" s="4"/>
      <c r="E59" s="4"/>
      <c r="F59" s="4"/>
      <c r="G59" s="7">
        <v>3.5</v>
      </c>
      <c r="H59" s="4"/>
      <c r="I59" s="4"/>
      <c r="J59" s="4"/>
      <c r="K59" s="4"/>
      <c r="L59" s="4"/>
      <c r="M59" s="4">
        <v>4.5</v>
      </c>
      <c r="N59" s="4"/>
      <c r="O59" s="4">
        <v>5</v>
      </c>
      <c r="P59" s="4"/>
      <c r="Q59" s="4"/>
      <c r="R59" s="4"/>
      <c r="S59" s="4"/>
      <c r="T59" s="4">
        <v>1</v>
      </c>
      <c r="U59" s="4"/>
      <c r="V59" s="4"/>
      <c r="W59" s="4"/>
      <c r="X59" s="4"/>
      <c r="Y59" s="4"/>
      <c r="Z59" s="4">
        <v>3</v>
      </c>
      <c r="AA59" s="4"/>
      <c r="AB59" s="4">
        <v>12</v>
      </c>
      <c r="AC59" s="4"/>
      <c r="AD59" s="4">
        <f>SUM(Q59:AC59)</f>
        <v>16</v>
      </c>
    </row>
    <row r="60" spans="2:30" ht="14.25">
      <c r="B60" s="45">
        <f t="shared" si="0"/>
        <v>38</v>
      </c>
      <c r="C60" s="15" t="s">
        <v>16</v>
      </c>
      <c r="D60" s="7">
        <v>5</v>
      </c>
      <c r="E60" s="4">
        <v>3</v>
      </c>
      <c r="F60" s="4"/>
      <c r="G60" s="7">
        <v>4.5</v>
      </c>
      <c r="H60" s="4"/>
      <c r="I60" s="4"/>
      <c r="J60" s="4">
        <v>1.5</v>
      </c>
      <c r="K60" s="4"/>
      <c r="L60" s="4"/>
      <c r="M60" s="4">
        <v>4.5</v>
      </c>
      <c r="N60" s="4"/>
      <c r="O60" s="4">
        <v>4</v>
      </c>
      <c r="P60" s="4"/>
      <c r="Q60" s="4">
        <v>8</v>
      </c>
      <c r="R60" s="4">
        <v>1</v>
      </c>
      <c r="S60" s="4"/>
      <c r="T60" s="4">
        <v>1</v>
      </c>
      <c r="U60" s="4"/>
      <c r="V60" s="4"/>
      <c r="W60" s="4">
        <v>1</v>
      </c>
      <c r="X60" s="4"/>
      <c r="Y60" s="4"/>
      <c r="Z60" s="4">
        <v>1</v>
      </c>
      <c r="AA60" s="4"/>
      <c r="AB60" s="4">
        <v>4</v>
      </c>
      <c r="AC60" s="4"/>
      <c r="AD60" s="4">
        <f>SUM(Q60:AC60)</f>
        <v>16</v>
      </c>
    </row>
    <row r="61" spans="2:30" ht="14.25">
      <c r="B61" s="45">
        <f t="shared" si="0"/>
        <v>39</v>
      </c>
      <c r="C61" s="15" t="s">
        <v>56</v>
      </c>
      <c r="D61" s="4"/>
      <c r="E61" s="7">
        <v>3.5</v>
      </c>
      <c r="F61" s="4"/>
      <c r="G61" s="4"/>
      <c r="H61" s="4">
        <v>4.5</v>
      </c>
      <c r="I61" s="4"/>
      <c r="J61" s="4"/>
      <c r="K61" s="4"/>
      <c r="L61" s="4"/>
      <c r="M61" s="4"/>
      <c r="N61" s="4">
        <v>4</v>
      </c>
      <c r="O61" s="4"/>
      <c r="P61" s="4"/>
      <c r="Q61" s="4"/>
      <c r="R61" s="12">
        <v>1</v>
      </c>
      <c r="S61" s="4"/>
      <c r="T61" s="4"/>
      <c r="U61" s="4">
        <v>7</v>
      </c>
      <c r="V61" s="4"/>
      <c r="W61" s="4"/>
      <c r="X61" s="4"/>
      <c r="Y61" s="4"/>
      <c r="Z61" s="4"/>
      <c r="AA61" s="4">
        <v>8</v>
      </c>
      <c r="AB61" s="4"/>
      <c r="AC61" s="4"/>
      <c r="AD61" s="4">
        <f>SUM(Q61:AC61)</f>
        <v>16</v>
      </c>
    </row>
    <row r="62" spans="2:30" ht="12.75">
      <c r="B62" s="45">
        <f t="shared" si="0"/>
        <v>40</v>
      </c>
      <c r="C62" s="20" t="s">
        <v>267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7">
        <v>4</v>
      </c>
      <c r="O62" s="4">
        <v>5.5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>
        <v>1</v>
      </c>
      <c r="AB62" s="4">
        <v>15</v>
      </c>
      <c r="AC62" s="4"/>
      <c r="AD62" s="4">
        <f>SUM(Q62:AC62)</f>
        <v>16</v>
      </c>
    </row>
    <row r="63" spans="2:30" ht="14.25">
      <c r="B63" s="45">
        <f t="shared" si="0"/>
        <v>41</v>
      </c>
      <c r="C63" s="15" t="s">
        <v>12</v>
      </c>
      <c r="D63" s="7">
        <v>4</v>
      </c>
      <c r="E63" s="4">
        <v>3</v>
      </c>
      <c r="F63" s="4">
        <v>3</v>
      </c>
      <c r="G63" s="4">
        <v>4</v>
      </c>
      <c r="H63" s="4">
        <v>3.5</v>
      </c>
      <c r="I63" s="4">
        <v>4</v>
      </c>
      <c r="J63" s="4">
        <v>3</v>
      </c>
      <c r="K63" s="4"/>
      <c r="L63" s="7">
        <v>4</v>
      </c>
      <c r="M63" s="4">
        <v>2</v>
      </c>
      <c r="N63" s="4"/>
      <c r="O63" s="4"/>
      <c r="P63" s="4">
        <v>3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7</v>
      </c>
      <c r="W63" s="4">
        <v>1</v>
      </c>
      <c r="X63" s="4"/>
      <c r="Y63" s="4">
        <v>1</v>
      </c>
      <c r="Z63" s="4">
        <v>1</v>
      </c>
      <c r="AA63" s="4"/>
      <c r="AB63" s="4"/>
      <c r="AC63" s="4">
        <v>1</v>
      </c>
      <c r="AD63" s="4">
        <f>SUM(Q63:AC63)</f>
        <v>16</v>
      </c>
    </row>
    <row r="64" spans="2:30" ht="14.25">
      <c r="B64" s="45">
        <f t="shared" si="0"/>
        <v>42</v>
      </c>
      <c r="C64" s="15" t="s">
        <v>13</v>
      </c>
      <c r="D64" s="7">
        <v>5</v>
      </c>
      <c r="E64" s="7"/>
      <c r="F64" s="4"/>
      <c r="G64" s="4">
        <v>5</v>
      </c>
      <c r="H64" s="4"/>
      <c r="I64" s="4"/>
      <c r="J64" s="4"/>
      <c r="K64" s="4"/>
      <c r="L64" s="7"/>
      <c r="M64" s="4"/>
      <c r="N64" s="4"/>
      <c r="O64" s="4"/>
      <c r="P64" s="4"/>
      <c r="Q64" s="4">
        <v>11</v>
      </c>
      <c r="R64" s="4"/>
      <c r="S64" s="4"/>
      <c r="T64" s="4">
        <v>4</v>
      </c>
      <c r="U64" s="4"/>
      <c r="V64" s="4"/>
      <c r="W64" s="4"/>
      <c r="X64" s="4"/>
      <c r="Y64" s="4"/>
      <c r="Z64" s="4"/>
      <c r="AA64" s="4"/>
      <c r="AB64" s="4"/>
      <c r="AC64" s="4"/>
      <c r="AD64" s="4">
        <f>SUM(Q64:AC64)</f>
        <v>15</v>
      </c>
    </row>
    <row r="65" spans="2:30" ht="12.75">
      <c r="B65" s="45">
        <f t="shared" si="0"/>
        <v>43</v>
      </c>
      <c r="C65" s="22" t="s">
        <v>253</v>
      </c>
      <c r="D65" s="4"/>
      <c r="E65" s="4"/>
      <c r="F65" s="4"/>
      <c r="G65" s="4"/>
      <c r="H65" s="4"/>
      <c r="I65" s="4"/>
      <c r="J65" s="4"/>
      <c r="K65" s="4"/>
      <c r="L65" s="4"/>
      <c r="M65" s="7">
        <v>6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>
        <v>15</v>
      </c>
      <c r="AA65" s="4"/>
      <c r="AB65" s="4"/>
      <c r="AC65" s="4"/>
      <c r="AD65" s="4">
        <f>SUM(Q65:AC65)</f>
        <v>15</v>
      </c>
    </row>
    <row r="66" spans="2:30" ht="12.75">
      <c r="B66" s="45">
        <f t="shared" si="0"/>
        <v>44</v>
      </c>
      <c r="C66" s="20" t="s">
        <v>218</v>
      </c>
      <c r="D66" s="4"/>
      <c r="E66" s="4"/>
      <c r="F66" s="4"/>
      <c r="G66" s="4"/>
      <c r="H66" s="4"/>
      <c r="I66" s="4"/>
      <c r="J66" s="4"/>
      <c r="K66" s="7">
        <v>5.5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>
        <v>15</v>
      </c>
      <c r="Y66" s="4"/>
      <c r="Z66" s="4"/>
      <c r="AA66" s="4"/>
      <c r="AB66" s="4"/>
      <c r="AC66" s="4"/>
      <c r="AD66" s="4">
        <f>SUM(Q66:AC66)</f>
        <v>15</v>
      </c>
    </row>
    <row r="67" spans="2:30" ht="14.25">
      <c r="B67" s="45">
        <f t="shared" si="0"/>
        <v>45</v>
      </c>
      <c r="C67" s="15" t="s">
        <v>23</v>
      </c>
      <c r="D67" s="7">
        <v>4</v>
      </c>
      <c r="E67" s="4">
        <v>4</v>
      </c>
      <c r="F67" s="4">
        <v>3.5</v>
      </c>
      <c r="G67" s="4">
        <v>3.5</v>
      </c>
      <c r="H67" s="4">
        <v>4</v>
      </c>
      <c r="I67" s="4">
        <v>3</v>
      </c>
      <c r="J67" s="4">
        <v>2.5</v>
      </c>
      <c r="K67" s="4"/>
      <c r="L67" s="7">
        <v>5</v>
      </c>
      <c r="M67" s="4">
        <v>3</v>
      </c>
      <c r="N67" s="4"/>
      <c r="O67" s="4">
        <v>4</v>
      </c>
      <c r="P67" s="4"/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/>
      <c r="Y67" s="4">
        <v>4</v>
      </c>
      <c r="Z67" s="4">
        <v>1</v>
      </c>
      <c r="AA67" s="4"/>
      <c r="AB67" s="4">
        <v>2</v>
      </c>
      <c r="AC67" s="4"/>
      <c r="AD67" s="4">
        <f>SUM(Q67:AC67)</f>
        <v>14</v>
      </c>
    </row>
    <row r="68" spans="2:30" ht="12.75">
      <c r="B68" s="45">
        <f t="shared" si="0"/>
        <v>46</v>
      </c>
      <c r="C68" s="20" t="s">
        <v>177</v>
      </c>
      <c r="D68" s="4"/>
      <c r="E68" s="4"/>
      <c r="F68" s="4"/>
      <c r="G68" s="4"/>
      <c r="H68" s="4"/>
      <c r="I68" s="4"/>
      <c r="J68" s="7">
        <v>3</v>
      </c>
      <c r="K68" s="4">
        <v>4</v>
      </c>
      <c r="L68" s="4">
        <v>5</v>
      </c>
      <c r="M68" s="4">
        <v>3</v>
      </c>
      <c r="N68" s="4">
        <v>2.5</v>
      </c>
      <c r="O68" s="4">
        <v>3.5</v>
      </c>
      <c r="P68" s="4"/>
      <c r="Q68" s="4"/>
      <c r="R68" s="4"/>
      <c r="S68" s="4"/>
      <c r="T68" s="4"/>
      <c r="U68" s="4"/>
      <c r="V68" s="4"/>
      <c r="W68" s="4">
        <v>1</v>
      </c>
      <c r="X68" s="4">
        <v>1</v>
      </c>
      <c r="Y68" s="4">
        <v>9</v>
      </c>
      <c r="Z68" s="4">
        <v>1</v>
      </c>
      <c r="AA68" s="4">
        <v>1</v>
      </c>
      <c r="AB68" s="4">
        <v>1</v>
      </c>
      <c r="AC68" s="4"/>
      <c r="AD68" s="4">
        <f>SUM(Q68:AC68)</f>
        <v>14</v>
      </c>
    </row>
    <row r="69" spans="2:30" ht="14.25">
      <c r="B69" s="45">
        <f t="shared" si="0"/>
        <v>47</v>
      </c>
      <c r="C69" s="15" t="s">
        <v>55</v>
      </c>
      <c r="D69" s="4"/>
      <c r="E69" s="7">
        <v>3.5</v>
      </c>
      <c r="F69" s="4"/>
      <c r="G69" s="4">
        <v>4</v>
      </c>
      <c r="H69" s="4">
        <v>3</v>
      </c>
      <c r="I69" s="4">
        <v>3</v>
      </c>
      <c r="J69" s="4">
        <v>3</v>
      </c>
      <c r="K69" s="4"/>
      <c r="L69" s="4">
        <v>5</v>
      </c>
      <c r="M69" s="4">
        <v>3.5</v>
      </c>
      <c r="N69" s="4">
        <v>4</v>
      </c>
      <c r="O69" s="4">
        <v>2</v>
      </c>
      <c r="P69" s="4"/>
      <c r="Q69" s="4"/>
      <c r="R69" s="12">
        <v>1</v>
      </c>
      <c r="S69" s="4"/>
      <c r="T69" s="4">
        <v>1</v>
      </c>
      <c r="U69" s="4">
        <v>1</v>
      </c>
      <c r="V69" s="4">
        <v>1</v>
      </c>
      <c r="W69" s="4">
        <v>1</v>
      </c>
      <c r="X69" s="4"/>
      <c r="Y69" s="4">
        <v>3</v>
      </c>
      <c r="Z69" s="4">
        <v>1</v>
      </c>
      <c r="AA69" s="4">
        <v>4</v>
      </c>
      <c r="AB69" s="4">
        <v>1</v>
      </c>
      <c r="AC69" s="4"/>
      <c r="AD69" s="4">
        <f>SUM(Q69:AC69)</f>
        <v>14</v>
      </c>
    </row>
    <row r="70" spans="2:30" ht="15">
      <c r="B70" s="45">
        <f t="shared" si="0"/>
        <v>48</v>
      </c>
      <c r="C70" s="15" t="s">
        <v>303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2">
        <v>5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>
        <v>13</v>
      </c>
      <c r="AD70" s="4">
        <f>SUM(Q70:AC70)</f>
        <v>13</v>
      </c>
    </row>
    <row r="71" spans="2:30" ht="14.25">
      <c r="B71" s="45">
        <f t="shared" si="0"/>
        <v>49</v>
      </c>
      <c r="C71" s="15" t="s">
        <v>19</v>
      </c>
      <c r="D71" s="7">
        <v>4.5</v>
      </c>
      <c r="E71" s="7">
        <v>4</v>
      </c>
      <c r="F71" s="7"/>
      <c r="G71" s="7"/>
      <c r="H71" s="7"/>
      <c r="I71" s="7"/>
      <c r="J71" s="7"/>
      <c r="K71" s="7">
        <v>5</v>
      </c>
      <c r="L71" s="7"/>
      <c r="M71" s="7">
        <v>4</v>
      </c>
      <c r="N71" s="7"/>
      <c r="O71" s="7"/>
      <c r="P71" s="7"/>
      <c r="Q71" s="4">
        <v>5</v>
      </c>
      <c r="R71" s="4">
        <v>1</v>
      </c>
      <c r="S71" s="4"/>
      <c r="T71" s="4"/>
      <c r="U71" s="4"/>
      <c r="V71" s="4"/>
      <c r="W71" s="4"/>
      <c r="X71" s="4">
        <v>6</v>
      </c>
      <c r="Y71" s="4"/>
      <c r="Z71" s="4">
        <v>1</v>
      </c>
      <c r="AA71" s="4"/>
      <c r="AB71" s="4"/>
      <c r="AC71" s="4"/>
      <c r="AD71" s="4">
        <f>SUM(Q71:AC71)</f>
        <v>13</v>
      </c>
    </row>
    <row r="72" spans="2:30" ht="14.25">
      <c r="B72" s="45">
        <f t="shared" si="0"/>
        <v>50</v>
      </c>
      <c r="C72" s="15" t="s">
        <v>78</v>
      </c>
      <c r="D72" s="4"/>
      <c r="E72" s="4"/>
      <c r="F72" s="7">
        <v>5</v>
      </c>
      <c r="G72" s="4">
        <v>5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>
        <v>8</v>
      </c>
      <c r="T72" s="4">
        <v>5</v>
      </c>
      <c r="U72" s="4"/>
      <c r="V72" s="4"/>
      <c r="W72" s="4"/>
      <c r="X72" s="4"/>
      <c r="Y72" s="4"/>
      <c r="Z72" s="4"/>
      <c r="AA72" s="4"/>
      <c r="AB72" s="4"/>
      <c r="AC72" s="4"/>
      <c r="AD72" s="4">
        <f>SUM(Q72:AC72)</f>
        <v>13</v>
      </c>
    </row>
    <row r="73" spans="2:30" ht="14.25">
      <c r="B73" s="45">
        <f t="shared" si="0"/>
        <v>51</v>
      </c>
      <c r="C73" s="15" t="s">
        <v>57</v>
      </c>
      <c r="D73" s="4"/>
      <c r="E73" s="7">
        <v>3.5</v>
      </c>
      <c r="F73" s="4"/>
      <c r="G73" s="4"/>
      <c r="H73" s="4"/>
      <c r="I73" s="4"/>
      <c r="J73" s="4">
        <v>1</v>
      </c>
      <c r="K73" s="4"/>
      <c r="L73" s="4">
        <v>4</v>
      </c>
      <c r="M73" s="4"/>
      <c r="N73" s="4">
        <v>4.5</v>
      </c>
      <c r="O73" s="4"/>
      <c r="P73" s="4"/>
      <c r="Q73" s="4"/>
      <c r="R73" s="12">
        <v>1</v>
      </c>
      <c r="S73" s="4"/>
      <c r="T73" s="4"/>
      <c r="U73" s="4"/>
      <c r="V73" s="4"/>
      <c r="W73" s="4">
        <v>1</v>
      </c>
      <c r="X73" s="4"/>
      <c r="Y73" s="4">
        <v>1</v>
      </c>
      <c r="Z73" s="4"/>
      <c r="AA73" s="4">
        <v>9</v>
      </c>
      <c r="AB73" s="4"/>
      <c r="AC73" s="4"/>
      <c r="AD73" s="4">
        <f>SUM(Q73:AC73)</f>
        <v>12</v>
      </c>
    </row>
    <row r="74" spans="2:30" ht="12.75">
      <c r="B74" s="45">
        <f t="shared" si="0"/>
        <v>52</v>
      </c>
      <c r="C74" s="20" t="s">
        <v>219</v>
      </c>
      <c r="D74" s="4"/>
      <c r="E74" s="4"/>
      <c r="F74" s="4"/>
      <c r="G74" s="4"/>
      <c r="H74" s="4"/>
      <c r="I74" s="4"/>
      <c r="J74" s="4"/>
      <c r="K74" s="7">
        <v>5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>
        <v>11</v>
      </c>
      <c r="Y74" s="4"/>
      <c r="Z74" s="4"/>
      <c r="AA74" s="4"/>
      <c r="AB74" s="4"/>
      <c r="AC74" s="4"/>
      <c r="AD74" s="4">
        <f>SUM(Q74:AC74)</f>
        <v>11</v>
      </c>
    </row>
    <row r="75" spans="2:30" ht="12.75">
      <c r="B75" s="45">
        <f t="shared" si="0"/>
        <v>53</v>
      </c>
      <c r="C75" s="20" t="s">
        <v>158</v>
      </c>
      <c r="D75" s="4"/>
      <c r="E75" s="4"/>
      <c r="F75" s="4"/>
      <c r="G75" s="4"/>
      <c r="H75" s="7">
        <v>3.5</v>
      </c>
      <c r="I75" s="4">
        <v>4.5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>
        <v>1</v>
      </c>
      <c r="V75" s="4">
        <v>10</v>
      </c>
      <c r="W75" s="4"/>
      <c r="X75" s="4"/>
      <c r="Y75" s="4"/>
      <c r="Z75" s="4"/>
      <c r="AA75" s="4"/>
      <c r="AB75" s="4"/>
      <c r="AC75" s="4"/>
      <c r="AD75" s="4">
        <f>SUM(Q75:AC75)</f>
        <v>11</v>
      </c>
    </row>
    <row r="76" spans="2:30" ht="12.75">
      <c r="B76" s="45">
        <f t="shared" si="0"/>
        <v>54</v>
      </c>
      <c r="C76" s="20" t="s">
        <v>221</v>
      </c>
      <c r="D76" s="4"/>
      <c r="E76" s="4"/>
      <c r="F76" s="4"/>
      <c r="G76" s="4"/>
      <c r="H76" s="4"/>
      <c r="I76" s="4"/>
      <c r="J76" s="4"/>
      <c r="K76" s="7">
        <v>4</v>
      </c>
      <c r="L76" s="4"/>
      <c r="M76" s="4">
        <v>5</v>
      </c>
      <c r="N76" s="4"/>
      <c r="O76" s="4">
        <v>4</v>
      </c>
      <c r="P76" s="4"/>
      <c r="Q76" s="4"/>
      <c r="R76" s="4"/>
      <c r="S76" s="4"/>
      <c r="T76" s="4"/>
      <c r="U76" s="4"/>
      <c r="V76" s="4"/>
      <c r="W76" s="4"/>
      <c r="X76" s="4">
        <v>1</v>
      </c>
      <c r="Y76" s="4"/>
      <c r="Z76" s="4">
        <v>9</v>
      </c>
      <c r="AA76" s="4"/>
      <c r="AB76" s="4">
        <v>1</v>
      </c>
      <c r="AC76" s="4"/>
      <c r="AD76" s="4">
        <f>SUM(Q76:AC76)</f>
        <v>11</v>
      </c>
    </row>
    <row r="77" spans="2:30" ht="12.75">
      <c r="B77" s="45">
        <f t="shared" si="0"/>
        <v>55</v>
      </c>
      <c r="C77" s="20" t="s">
        <v>156</v>
      </c>
      <c r="D77" s="4"/>
      <c r="E77" s="4"/>
      <c r="F77" s="4"/>
      <c r="G77" s="4"/>
      <c r="H77" s="7">
        <v>4</v>
      </c>
      <c r="I77" s="4">
        <v>4</v>
      </c>
      <c r="J77" s="4">
        <v>2.5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>
        <v>4</v>
      </c>
      <c r="V77" s="4">
        <v>6</v>
      </c>
      <c r="W77" s="4">
        <v>1</v>
      </c>
      <c r="X77" s="4"/>
      <c r="Y77" s="4"/>
      <c r="Z77" s="4"/>
      <c r="AA77" s="4"/>
      <c r="AB77" s="4"/>
      <c r="AC77" s="4"/>
      <c r="AD77" s="4">
        <f>SUM(Q77:AC77)</f>
        <v>11</v>
      </c>
    </row>
    <row r="78" spans="2:30" ht="12.75">
      <c r="B78" s="45">
        <f t="shared" si="0"/>
        <v>56</v>
      </c>
      <c r="C78" s="20" t="s">
        <v>274</v>
      </c>
      <c r="D78" s="4"/>
      <c r="E78" s="4"/>
      <c r="F78" s="4"/>
      <c r="G78" s="4"/>
      <c r="H78" s="4"/>
      <c r="I78" s="4"/>
      <c r="J78" s="7">
        <v>0</v>
      </c>
      <c r="K78" s="4"/>
      <c r="L78" s="4"/>
      <c r="M78" s="4"/>
      <c r="N78" s="4">
        <v>4</v>
      </c>
      <c r="O78" s="4">
        <v>4</v>
      </c>
      <c r="P78" s="4">
        <v>3</v>
      </c>
      <c r="Q78" s="4"/>
      <c r="R78" s="4"/>
      <c r="S78" s="4"/>
      <c r="T78" s="4"/>
      <c r="U78" s="4"/>
      <c r="V78" s="4"/>
      <c r="W78" s="4">
        <v>1</v>
      </c>
      <c r="X78" s="4"/>
      <c r="Y78" s="4"/>
      <c r="Z78" s="4"/>
      <c r="AA78" s="4">
        <v>7</v>
      </c>
      <c r="AB78" s="4">
        <v>1</v>
      </c>
      <c r="AC78" s="4">
        <v>1</v>
      </c>
      <c r="AD78" s="4">
        <f>SUM(Q78:AC78)</f>
        <v>10</v>
      </c>
    </row>
    <row r="79" spans="2:30" ht="14.25">
      <c r="B79" s="45">
        <f t="shared" si="0"/>
        <v>57</v>
      </c>
      <c r="C79" s="15" t="s">
        <v>52</v>
      </c>
      <c r="D79" s="4"/>
      <c r="E79" s="7">
        <v>4</v>
      </c>
      <c r="F79" s="4">
        <v>4</v>
      </c>
      <c r="G79" s="4"/>
      <c r="H79" s="4"/>
      <c r="I79" s="4"/>
      <c r="J79" s="4"/>
      <c r="K79" s="4">
        <v>4</v>
      </c>
      <c r="L79" s="4">
        <v>5</v>
      </c>
      <c r="M79" s="4"/>
      <c r="N79" s="4"/>
      <c r="O79" s="4"/>
      <c r="P79" s="4">
        <v>3</v>
      </c>
      <c r="Q79" s="4"/>
      <c r="R79" s="12">
        <v>1</v>
      </c>
      <c r="S79" s="4">
        <v>1</v>
      </c>
      <c r="T79" s="4"/>
      <c r="U79" s="4"/>
      <c r="V79" s="4"/>
      <c r="W79" s="4"/>
      <c r="X79" s="4">
        <v>1</v>
      </c>
      <c r="Y79" s="4">
        <v>6</v>
      </c>
      <c r="Z79" s="4"/>
      <c r="AA79" s="4"/>
      <c r="AB79" s="4"/>
      <c r="AC79" s="4">
        <v>1</v>
      </c>
      <c r="AD79" s="4">
        <f>SUM(Q79:AC79)</f>
        <v>10</v>
      </c>
    </row>
    <row r="80" spans="2:30" ht="14.25">
      <c r="B80" s="45">
        <f t="shared" si="0"/>
        <v>58</v>
      </c>
      <c r="C80" s="15" t="s">
        <v>117</v>
      </c>
      <c r="D80" s="4"/>
      <c r="E80" s="4"/>
      <c r="F80" s="4"/>
      <c r="G80" s="7">
        <v>5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>
        <v>10</v>
      </c>
      <c r="U80" s="4"/>
      <c r="V80" s="4"/>
      <c r="W80" s="4"/>
      <c r="X80" s="4"/>
      <c r="Y80" s="4"/>
      <c r="Z80" s="4"/>
      <c r="AA80" s="4"/>
      <c r="AB80" s="4"/>
      <c r="AC80" s="4"/>
      <c r="AD80" s="4">
        <f>SUM(Q80:AC80)</f>
        <v>10</v>
      </c>
    </row>
    <row r="81" spans="2:30" ht="12.75">
      <c r="B81" s="45">
        <f t="shared" si="0"/>
        <v>59</v>
      </c>
      <c r="C81" s="20" t="s">
        <v>171</v>
      </c>
      <c r="D81" s="4"/>
      <c r="E81" s="4"/>
      <c r="F81" s="4"/>
      <c r="G81" s="4"/>
      <c r="H81" s="4"/>
      <c r="I81" s="4"/>
      <c r="J81" s="7">
        <v>5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>
        <v>9</v>
      </c>
      <c r="X81" s="4"/>
      <c r="Y81" s="4"/>
      <c r="Z81" s="4"/>
      <c r="AA81" s="4"/>
      <c r="AB81" s="4"/>
      <c r="AC81" s="4"/>
      <c r="AD81" s="4">
        <f>SUM(Q81:AC81)</f>
        <v>9</v>
      </c>
    </row>
    <row r="82" spans="2:30" ht="14.25">
      <c r="B82" s="45">
        <f t="shared" si="0"/>
        <v>60</v>
      </c>
      <c r="C82" s="15" t="s">
        <v>18</v>
      </c>
      <c r="D82" s="7">
        <v>5</v>
      </c>
      <c r="E82" s="4">
        <v>0</v>
      </c>
      <c r="F82" s="4"/>
      <c r="G82" s="4"/>
      <c r="H82" s="4"/>
      <c r="I82" s="8"/>
      <c r="J82" s="4"/>
      <c r="K82" s="4">
        <v>4</v>
      </c>
      <c r="L82" s="4"/>
      <c r="M82" s="4"/>
      <c r="N82" s="4">
        <v>3.5</v>
      </c>
      <c r="O82" s="4"/>
      <c r="P82" s="4"/>
      <c r="Q82" s="4">
        <v>6</v>
      </c>
      <c r="R82" s="4">
        <v>1</v>
      </c>
      <c r="S82" s="4"/>
      <c r="T82" s="4"/>
      <c r="U82" s="4"/>
      <c r="V82" s="6"/>
      <c r="W82" s="4"/>
      <c r="X82" s="4">
        <v>1</v>
      </c>
      <c r="Y82" s="4"/>
      <c r="Z82" s="4"/>
      <c r="AA82" s="4">
        <v>1</v>
      </c>
      <c r="AB82" s="4"/>
      <c r="AC82" s="4"/>
      <c r="AD82" s="4">
        <f>SUM(Q82:AC82)</f>
        <v>9</v>
      </c>
    </row>
    <row r="83" spans="2:30" ht="15">
      <c r="B83" s="45">
        <f t="shared" si="0"/>
        <v>61</v>
      </c>
      <c r="C83" s="15" t="s">
        <v>304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2">
        <v>4.5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>
        <v>9</v>
      </c>
      <c r="AD83" s="4">
        <f>SUM(Q83:AC83)</f>
        <v>9</v>
      </c>
    </row>
    <row r="84" spans="2:30" ht="14.25">
      <c r="B84" s="45">
        <f t="shared" si="0"/>
        <v>62</v>
      </c>
      <c r="C84" s="15" t="s">
        <v>165</v>
      </c>
      <c r="D84" s="4"/>
      <c r="E84" s="4"/>
      <c r="F84" s="7">
        <v>3.5</v>
      </c>
      <c r="G84" s="4">
        <v>3</v>
      </c>
      <c r="H84" s="4">
        <v>3</v>
      </c>
      <c r="I84" s="4">
        <v>2.5</v>
      </c>
      <c r="J84" s="4"/>
      <c r="K84" s="4">
        <v>4</v>
      </c>
      <c r="L84" s="4"/>
      <c r="M84" s="4">
        <v>4</v>
      </c>
      <c r="N84" s="4">
        <v>3.5</v>
      </c>
      <c r="O84" s="4">
        <v>3</v>
      </c>
      <c r="P84" s="4">
        <v>3.5</v>
      </c>
      <c r="Q84" s="4"/>
      <c r="R84" s="4"/>
      <c r="S84" s="4">
        <v>1</v>
      </c>
      <c r="T84" s="4">
        <v>1</v>
      </c>
      <c r="U84" s="4">
        <v>1</v>
      </c>
      <c r="V84" s="4">
        <v>1</v>
      </c>
      <c r="W84" s="4"/>
      <c r="X84" s="4">
        <v>1</v>
      </c>
      <c r="Y84" s="4"/>
      <c r="Z84" s="4">
        <v>1</v>
      </c>
      <c r="AA84" s="4">
        <v>1</v>
      </c>
      <c r="AB84" s="4">
        <v>1</v>
      </c>
      <c r="AC84" s="4">
        <v>1</v>
      </c>
      <c r="AD84" s="4">
        <f>SUM(Q84:AC84)</f>
        <v>9</v>
      </c>
    </row>
    <row r="85" spans="2:30" ht="14.25">
      <c r="B85" s="45">
        <f t="shared" si="0"/>
        <v>63</v>
      </c>
      <c r="C85" s="15" t="s">
        <v>280</v>
      </c>
      <c r="D85" s="7">
        <v>4</v>
      </c>
      <c r="E85" s="7"/>
      <c r="F85" s="4"/>
      <c r="G85" s="4">
        <v>4</v>
      </c>
      <c r="H85" s="4"/>
      <c r="I85" s="4"/>
      <c r="J85" s="4"/>
      <c r="K85" s="4"/>
      <c r="L85" s="4">
        <v>5</v>
      </c>
      <c r="M85" s="4"/>
      <c r="N85" s="4">
        <v>4</v>
      </c>
      <c r="O85" s="4">
        <v>3</v>
      </c>
      <c r="P85" s="4"/>
      <c r="Q85" s="4">
        <v>1</v>
      </c>
      <c r="R85" s="4"/>
      <c r="S85" s="4"/>
      <c r="T85" s="4"/>
      <c r="U85" s="4">
        <v>1</v>
      </c>
      <c r="V85" s="4"/>
      <c r="W85" s="4"/>
      <c r="X85" s="4"/>
      <c r="Y85" s="4">
        <v>2</v>
      </c>
      <c r="Z85" s="4"/>
      <c r="AA85" s="4">
        <v>3</v>
      </c>
      <c r="AB85" s="4">
        <v>1</v>
      </c>
      <c r="AC85" s="4"/>
      <c r="AD85" s="4">
        <f>SUM(Q85:AC85)</f>
        <v>8</v>
      </c>
    </row>
    <row r="86" spans="2:30" ht="14.25">
      <c r="B86" s="45">
        <f t="shared" si="0"/>
        <v>64</v>
      </c>
      <c r="C86" s="15" t="s">
        <v>104</v>
      </c>
      <c r="D86" s="4"/>
      <c r="E86" s="4"/>
      <c r="F86" s="7">
        <v>2</v>
      </c>
      <c r="G86" s="4"/>
      <c r="H86" s="4">
        <v>4</v>
      </c>
      <c r="I86" s="4">
        <v>4</v>
      </c>
      <c r="J86" s="4"/>
      <c r="K86" s="4">
        <v>4</v>
      </c>
      <c r="L86" s="4"/>
      <c r="M86" s="4"/>
      <c r="N86" s="4"/>
      <c r="O86" s="4">
        <v>3</v>
      </c>
      <c r="P86" s="4"/>
      <c r="Q86" s="4"/>
      <c r="R86" s="4"/>
      <c r="S86" s="4">
        <v>1</v>
      </c>
      <c r="T86" s="4"/>
      <c r="U86" s="4">
        <v>1</v>
      </c>
      <c r="V86" s="4">
        <v>4</v>
      </c>
      <c r="W86" s="4"/>
      <c r="X86" s="4">
        <v>1</v>
      </c>
      <c r="Y86" s="4"/>
      <c r="Z86" s="4"/>
      <c r="AA86" s="4"/>
      <c r="AB86" s="4">
        <v>1</v>
      </c>
      <c r="AC86" s="4"/>
      <c r="AD86" s="4">
        <f>SUM(Q86:AC86)</f>
        <v>8</v>
      </c>
    </row>
    <row r="87" spans="2:30" ht="14.25">
      <c r="B87" s="45">
        <f t="shared" si="0"/>
        <v>65</v>
      </c>
      <c r="C87" s="15" t="s">
        <v>100</v>
      </c>
      <c r="D87" s="4"/>
      <c r="E87" s="4"/>
      <c r="F87" s="7">
        <v>3</v>
      </c>
      <c r="G87" s="4">
        <v>3</v>
      </c>
      <c r="H87" s="4">
        <v>3</v>
      </c>
      <c r="I87" s="4">
        <v>2.5</v>
      </c>
      <c r="J87" s="4"/>
      <c r="K87" s="4"/>
      <c r="L87" s="4"/>
      <c r="M87" s="4"/>
      <c r="N87" s="4">
        <v>2</v>
      </c>
      <c r="O87" s="4">
        <v>3</v>
      </c>
      <c r="P87" s="4">
        <v>2</v>
      </c>
      <c r="Q87" s="4"/>
      <c r="R87" s="4"/>
      <c r="S87" s="4">
        <v>1</v>
      </c>
      <c r="T87" s="4">
        <v>1</v>
      </c>
      <c r="U87" s="4">
        <v>1</v>
      </c>
      <c r="V87" s="4">
        <v>1</v>
      </c>
      <c r="W87" s="4"/>
      <c r="X87" s="4"/>
      <c r="Y87" s="4"/>
      <c r="Z87" s="4"/>
      <c r="AA87" s="4">
        <v>1</v>
      </c>
      <c r="AB87" s="4">
        <v>1</v>
      </c>
      <c r="AC87" s="4">
        <v>1</v>
      </c>
      <c r="AD87" s="4">
        <f>SUM(Q87:AC87)</f>
        <v>7</v>
      </c>
    </row>
    <row r="88" spans="2:30" ht="14.25">
      <c r="B88" s="45">
        <f t="shared" si="0"/>
        <v>66</v>
      </c>
      <c r="C88" s="15" t="s">
        <v>281</v>
      </c>
      <c r="D88" s="4"/>
      <c r="E88" s="7">
        <v>3</v>
      </c>
      <c r="F88" s="4">
        <v>2</v>
      </c>
      <c r="G88" s="4"/>
      <c r="H88" s="4">
        <v>3</v>
      </c>
      <c r="I88" s="4"/>
      <c r="J88" s="4">
        <v>2.5</v>
      </c>
      <c r="K88" s="4"/>
      <c r="L88" s="4"/>
      <c r="M88" s="4">
        <v>4</v>
      </c>
      <c r="N88" s="4"/>
      <c r="O88" s="4">
        <v>3</v>
      </c>
      <c r="P88" s="4">
        <v>3.5</v>
      </c>
      <c r="Q88" s="4"/>
      <c r="R88" s="12">
        <v>1</v>
      </c>
      <c r="S88" s="4">
        <v>1</v>
      </c>
      <c r="T88" s="4"/>
      <c r="U88" s="4">
        <v>1</v>
      </c>
      <c r="V88" s="4"/>
      <c r="W88" s="4">
        <v>1</v>
      </c>
      <c r="X88" s="4"/>
      <c r="Y88" s="4"/>
      <c r="Z88" s="4">
        <v>1</v>
      </c>
      <c r="AA88" s="4"/>
      <c r="AB88" s="4">
        <v>1</v>
      </c>
      <c r="AC88" s="4">
        <v>1</v>
      </c>
      <c r="AD88" s="4">
        <f>SUM(Q88:AC88)</f>
        <v>7</v>
      </c>
    </row>
    <row r="89" spans="2:30" ht="14.25">
      <c r="B89" s="45">
        <f aca="true" t="shared" si="1" ref="B89:B152">SUM(B88+1)</f>
        <v>67</v>
      </c>
      <c r="C89" s="15" t="s">
        <v>140</v>
      </c>
      <c r="D89" s="4"/>
      <c r="E89" s="4"/>
      <c r="F89" s="4"/>
      <c r="G89" s="7">
        <v>2</v>
      </c>
      <c r="H89" s="4">
        <v>0</v>
      </c>
      <c r="I89" s="4"/>
      <c r="J89" s="4">
        <v>2</v>
      </c>
      <c r="K89" s="4">
        <v>2.5</v>
      </c>
      <c r="L89" s="4">
        <v>4</v>
      </c>
      <c r="M89" s="4"/>
      <c r="N89" s="4">
        <v>0</v>
      </c>
      <c r="O89" s="4"/>
      <c r="P89" s="4">
        <v>2.5</v>
      </c>
      <c r="Q89" s="4"/>
      <c r="R89" s="4"/>
      <c r="S89" s="4"/>
      <c r="T89" s="4">
        <v>1</v>
      </c>
      <c r="U89" s="4">
        <v>1</v>
      </c>
      <c r="V89" s="4"/>
      <c r="W89" s="4">
        <v>1</v>
      </c>
      <c r="X89" s="4">
        <v>1</v>
      </c>
      <c r="Y89" s="4">
        <v>1</v>
      </c>
      <c r="Z89" s="4"/>
      <c r="AA89" s="4">
        <v>1</v>
      </c>
      <c r="AB89" s="4"/>
      <c r="AC89" s="4">
        <v>1</v>
      </c>
      <c r="AD89" s="4">
        <f>SUM(Q89:AC89)</f>
        <v>7</v>
      </c>
    </row>
    <row r="90" spans="2:30" ht="14.25">
      <c r="B90" s="45">
        <f t="shared" si="1"/>
        <v>68</v>
      </c>
      <c r="C90" s="15" t="s">
        <v>50</v>
      </c>
      <c r="D90" s="4"/>
      <c r="E90" s="7">
        <v>5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2">
        <v>7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>
        <f>SUM(Q90:AC90)</f>
        <v>7</v>
      </c>
    </row>
    <row r="91" spans="2:30" ht="14.25">
      <c r="B91" s="45">
        <f t="shared" si="1"/>
        <v>69</v>
      </c>
      <c r="C91" s="15" t="s">
        <v>118</v>
      </c>
      <c r="D91" s="4"/>
      <c r="E91" s="4"/>
      <c r="F91" s="4"/>
      <c r="G91" s="7">
        <v>5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>
        <v>7</v>
      </c>
      <c r="U91" s="4"/>
      <c r="V91" s="4"/>
      <c r="W91" s="4"/>
      <c r="X91" s="4"/>
      <c r="Y91" s="4"/>
      <c r="Z91" s="4"/>
      <c r="AA91" s="4"/>
      <c r="AB91" s="4"/>
      <c r="AC91" s="4"/>
      <c r="AD91" s="4">
        <f>SUM(Q91:AC91)</f>
        <v>7</v>
      </c>
    </row>
    <row r="92" spans="2:30" ht="14.25">
      <c r="B92" s="45">
        <f t="shared" si="1"/>
        <v>70</v>
      </c>
      <c r="C92" s="15" t="s">
        <v>101</v>
      </c>
      <c r="D92" s="4"/>
      <c r="E92" s="4"/>
      <c r="F92" s="7">
        <v>3</v>
      </c>
      <c r="G92" s="4">
        <v>3</v>
      </c>
      <c r="H92" s="4"/>
      <c r="I92" s="4"/>
      <c r="J92" s="4"/>
      <c r="K92" s="4">
        <v>3</v>
      </c>
      <c r="L92" s="4">
        <v>4</v>
      </c>
      <c r="M92" s="4">
        <v>3</v>
      </c>
      <c r="N92" s="4"/>
      <c r="O92" s="4"/>
      <c r="P92" s="4">
        <v>2</v>
      </c>
      <c r="Q92" s="4"/>
      <c r="R92" s="4"/>
      <c r="S92" s="4">
        <v>1</v>
      </c>
      <c r="T92" s="4">
        <v>1</v>
      </c>
      <c r="U92" s="4"/>
      <c r="V92" s="4"/>
      <c r="W92" s="4"/>
      <c r="X92" s="4">
        <v>1</v>
      </c>
      <c r="Y92" s="4">
        <v>1</v>
      </c>
      <c r="Z92" s="4">
        <v>1</v>
      </c>
      <c r="AA92" s="4"/>
      <c r="AB92" s="4"/>
      <c r="AC92" s="4">
        <v>1</v>
      </c>
      <c r="AD92" s="4">
        <f>SUM(Q92:AC92)</f>
        <v>6</v>
      </c>
    </row>
    <row r="93" spans="2:30" ht="14.25">
      <c r="B93" s="45">
        <f t="shared" si="1"/>
        <v>71</v>
      </c>
      <c r="C93" s="15" t="s">
        <v>92</v>
      </c>
      <c r="D93" s="4">
        <v>4</v>
      </c>
      <c r="E93" s="4"/>
      <c r="F93" s="7">
        <v>3.5</v>
      </c>
      <c r="G93" s="4"/>
      <c r="H93" s="4"/>
      <c r="I93" s="4"/>
      <c r="J93" s="4"/>
      <c r="K93" s="4"/>
      <c r="L93" s="4">
        <v>4</v>
      </c>
      <c r="M93" s="4">
        <v>3</v>
      </c>
      <c r="N93" s="4">
        <v>3</v>
      </c>
      <c r="O93" s="4"/>
      <c r="P93" s="4">
        <v>2.5</v>
      </c>
      <c r="Q93" s="4">
        <v>1</v>
      </c>
      <c r="R93" s="4"/>
      <c r="S93" s="4">
        <v>1</v>
      </c>
      <c r="T93" s="4"/>
      <c r="U93" s="4"/>
      <c r="V93" s="4"/>
      <c r="W93" s="4"/>
      <c r="X93" s="4"/>
      <c r="Y93" s="4">
        <v>1</v>
      </c>
      <c r="Z93" s="4">
        <v>1</v>
      </c>
      <c r="AA93" s="4">
        <v>1</v>
      </c>
      <c r="AB93" s="4"/>
      <c r="AC93" s="4">
        <v>1</v>
      </c>
      <c r="AD93" s="4">
        <f>SUM(Q93:AC93)</f>
        <v>6</v>
      </c>
    </row>
    <row r="94" spans="2:30" ht="14.25">
      <c r="B94" s="45">
        <f t="shared" si="1"/>
        <v>72</v>
      </c>
      <c r="C94" s="15" t="s">
        <v>90</v>
      </c>
      <c r="D94" s="4"/>
      <c r="E94" s="4">
        <v>4</v>
      </c>
      <c r="F94" s="7">
        <v>3.5</v>
      </c>
      <c r="G94" s="4">
        <v>4</v>
      </c>
      <c r="H94" s="4"/>
      <c r="I94" s="4"/>
      <c r="J94" s="4">
        <v>4</v>
      </c>
      <c r="K94" s="4"/>
      <c r="L94" s="4"/>
      <c r="M94" s="4"/>
      <c r="N94" s="4"/>
      <c r="O94" s="4"/>
      <c r="P94" s="4">
        <v>4</v>
      </c>
      <c r="Q94" s="4"/>
      <c r="R94" s="4">
        <v>2</v>
      </c>
      <c r="S94" s="4">
        <v>1</v>
      </c>
      <c r="T94" s="4">
        <v>1</v>
      </c>
      <c r="U94" s="4"/>
      <c r="V94" s="4"/>
      <c r="W94" s="4">
        <v>1</v>
      </c>
      <c r="X94" s="4"/>
      <c r="Y94" s="4"/>
      <c r="Z94" s="4"/>
      <c r="AA94" s="4"/>
      <c r="AB94" s="4"/>
      <c r="AC94" s="4">
        <v>1</v>
      </c>
      <c r="AD94" s="4">
        <f>SUM(Q94:AC94)</f>
        <v>6</v>
      </c>
    </row>
    <row r="95" spans="2:30" ht="14.25">
      <c r="B95" s="45">
        <f t="shared" si="1"/>
        <v>73</v>
      </c>
      <c r="C95" s="15" t="s">
        <v>128</v>
      </c>
      <c r="D95" s="4"/>
      <c r="E95" s="4"/>
      <c r="F95" s="4"/>
      <c r="G95" s="7">
        <v>4</v>
      </c>
      <c r="H95" s="4"/>
      <c r="I95" s="4"/>
      <c r="J95" s="4">
        <v>1.5</v>
      </c>
      <c r="K95" s="4">
        <v>4</v>
      </c>
      <c r="L95" s="4">
        <v>4</v>
      </c>
      <c r="M95" s="4">
        <v>3.5</v>
      </c>
      <c r="N95" s="4">
        <v>3</v>
      </c>
      <c r="O95" s="4"/>
      <c r="P95" s="4"/>
      <c r="Q95" s="4"/>
      <c r="R95" s="4"/>
      <c r="S95" s="4"/>
      <c r="T95" s="4">
        <v>1</v>
      </c>
      <c r="U95" s="4"/>
      <c r="V95" s="4"/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/>
      <c r="AC95" s="4"/>
      <c r="AD95" s="4">
        <f>SUM(Q95:AC95)</f>
        <v>6</v>
      </c>
    </row>
    <row r="96" spans="2:30" ht="14.25">
      <c r="B96" s="45">
        <f t="shared" si="1"/>
        <v>74</v>
      </c>
      <c r="C96" s="15" t="s">
        <v>111</v>
      </c>
      <c r="D96" s="4">
        <v>4</v>
      </c>
      <c r="E96" s="4"/>
      <c r="F96" s="7">
        <v>1</v>
      </c>
      <c r="G96" s="4"/>
      <c r="H96" s="4"/>
      <c r="I96" s="4"/>
      <c r="J96" s="4">
        <v>1</v>
      </c>
      <c r="K96" s="4"/>
      <c r="L96" s="4">
        <v>4</v>
      </c>
      <c r="M96" s="4">
        <v>3</v>
      </c>
      <c r="N96" s="4"/>
      <c r="O96" s="4"/>
      <c r="P96" s="4">
        <v>2</v>
      </c>
      <c r="Q96" s="4">
        <v>1</v>
      </c>
      <c r="R96" s="4"/>
      <c r="S96" s="4">
        <v>1</v>
      </c>
      <c r="T96" s="4"/>
      <c r="U96" s="4"/>
      <c r="V96" s="4"/>
      <c r="W96" s="4">
        <v>1</v>
      </c>
      <c r="X96" s="4"/>
      <c r="Y96" s="4">
        <v>1</v>
      </c>
      <c r="Z96" s="4">
        <v>1</v>
      </c>
      <c r="AA96" s="4"/>
      <c r="AB96" s="4"/>
      <c r="AC96" s="4">
        <v>1</v>
      </c>
      <c r="AD96" s="4">
        <f>SUM(Q96:AC96)</f>
        <v>6</v>
      </c>
    </row>
    <row r="97" spans="2:30" ht="14.25">
      <c r="B97" s="45">
        <f t="shared" si="1"/>
        <v>75</v>
      </c>
      <c r="C97" s="15" t="s">
        <v>97</v>
      </c>
      <c r="D97" s="4"/>
      <c r="E97" s="4"/>
      <c r="F97" s="7">
        <v>3</v>
      </c>
      <c r="G97" s="4">
        <v>3</v>
      </c>
      <c r="H97" s="4"/>
      <c r="I97" s="4"/>
      <c r="J97" s="4"/>
      <c r="K97" s="4">
        <v>3</v>
      </c>
      <c r="L97" s="4"/>
      <c r="M97" s="4">
        <v>3.5</v>
      </c>
      <c r="N97" s="4"/>
      <c r="O97" s="4"/>
      <c r="P97" s="4">
        <v>2.5</v>
      </c>
      <c r="Q97" s="4"/>
      <c r="R97" s="4"/>
      <c r="S97" s="4">
        <v>1</v>
      </c>
      <c r="T97" s="4">
        <v>1</v>
      </c>
      <c r="U97" s="4"/>
      <c r="V97" s="4"/>
      <c r="W97" s="4"/>
      <c r="X97" s="4">
        <v>1</v>
      </c>
      <c r="Y97" s="4"/>
      <c r="Z97" s="4">
        <v>1</v>
      </c>
      <c r="AA97" s="4"/>
      <c r="AB97" s="4"/>
      <c r="AC97" s="4">
        <v>1</v>
      </c>
      <c r="AD97" s="4">
        <f>SUM(Q97:AC97)</f>
        <v>5</v>
      </c>
    </row>
    <row r="98" spans="2:30" ht="12.75">
      <c r="B98" s="45">
        <f t="shared" si="1"/>
        <v>76</v>
      </c>
      <c r="C98" s="20" t="s">
        <v>266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7">
        <v>4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>
        <v>5</v>
      </c>
      <c r="AB98" s="4"/>
      <c r="AC98" s="4"/>
      <c r="AD98" s="4">
        <f>SUM(Q98:AC98)</f>
        <v>5</v>
      </c>
    </row>
    <row r="99" spans="2:30" ht="14.25">
      <c r="B99" s="45">
        <f t="shared" si="1"/>
        <v>77</v>
      </c>
      <c r="C99" s="15" t="s">
        <v>132</v>
      </c>
      <c r="D99" s="4"/>
      <c r="E99" s="4"/>
      <c r="F99" s="4"/>
      <c r="G99" s="7">
        <v>3</v>
      </c>
      <c r="H99" s="4"/>
      <c r="I99" s="4"/>
      <c r="J99" s="4"/>
      <c r="K99" s="4">
        <v>3</v>
      </c>
      <c r="L99" s="4">
        <v>4</v>
      </c>
      <c r="M99" s="4"/>
      <c r="N99" s="4">
        <v>3</v>
      </c>
      <c r="O99" s="4">
        <v>3</v>
      </c>
      <c r="P99" s="4"/>
      <c r="Q99" s="4"/>
      <c r="R99" s="4"/>
      <c r="S99" s="4"/>
      <c r="T99" s="4">
        <v>1</v>
      </c>
      <c r="U99" s="4"/>
      <c r="V99" s="4"/>
      <c r="W99" s="4"/>
      <c r="X99" s="4">
        <v>1</v>
      </c>
      <c r="Y99" s="4">
        <v>1</v>
      </c>
      <c r="Z99" s="4"/>
      <c r="AA99" s="4">
        <v>1</v>
      </c>
      <c r="AB99" s="4">
        <v>1</v>
      </c>
      <c r="AC99" s="4"/>
      <c r="AD99" s="4">
        <f>SUM(Q99:AC99)</f>
        <v>5</v>
      </c>
    </row>
    <row r="100" spans="2:30" ht="14.25">
      <c r="B100" s="45">
        <f t="shared" si="1"/>
        <v>78</v>
      </c>
      <c r="C100" s="15" t="s">
        <v>87</v>
      </c>
      <c r="D100" s="4"/>
      <c r="E100" s="4"/>
      <c r="F100" s="7">
        <v>4</v>
      </c>
      <c r="G100" s="4"/>
      <c r="H100" s="4"/>
      <c r="I100" s="4"/>
      <c r="J100" s="4"/>
      <c r="K100" s="4">
        <v>4</v>
      </c>
      <c r="L100" s="4">
        <v>3.5</v>
      </c>
      <c r="M100" s="4">
        <v>3</v>
      </c>
      <c r="N100" s="4"/>
      <c r="O100" s="4">
        <v>2.5</v>
      </c>
      <c r="P100" s="4"/>
      <c r="Q100" s="4"/>
      <c r="R100" s="4"/>
      <c r="S100" s="4">
        <v>1</v>
      </c>
      <c r="T100" s="4"/>
      <c r="U100" s="4"/>
      <c r="V100" s="4"/>
      <c r="W100" s="4"/>
      <c r="X100" s="4">
        <v>1</v>
      </c>
      <c r="Y100" s="4">
        <v>1</v>
      </c>
      <c r="Z100" s="4">
        <v>1</v>
      </c>
      <c r="AA100" s="4"/>
      <c r="AB100" s="4">
        <v>1</v>
      </c>
      <c r="AC100" s="4"/>
      <c r="AD100" s="4">
        <f>SUM(Q100:AC100)</f>
        <v>5</v>
      </c>
    </row>
    <row r="101" spans="2:30" ht="14.25">
      <c r="B101" s="45">
        <f t="shared" si="1"/>
        <v>79</v>
      </c>
      <c r="C101" s="15" t="s">
        <v>54</v>
      </c>
      <c r="D101" s="4"/>
      <c r="E101" s="7">
        <v>4</v>
      </c>
      <c r="F101" s="4"/>
      <c r="G101" s="4">
        <v>3</v>
      </c>
      <c r="H101" s="4">
        <v>3.5</v>
      </c>
      <c r="I101" s="4"/>
      <c r="J101" s="4"/>
      <c r="K101" s="4">
        <v>4</v>
      </c>
      <c r="L101" s="4"/>
      <c r="M101" s="4">
        <v>3</v>
      </c>
      <c r="N101" s="4"/>
      <c r="O101" s="4"/>
      <c r="P101" s="4"/>
      <c r="Q101" s="4"/>
      <c r="R101" s="12">
        <v>1</v>
      </c>
      <c r="S101" s="4"/>
      <c r="T101" s="4">
        <v>1</v>
      </c>
      <c r="U101" s="4">
        <v>1</v>
      </c>
      <c r="V101" s="4"/>
      <c r="W101" s="4"/>
      <c r="X101" s="4">
        <v>1</v>
      </c>
      <c r="Y101" s="4"/>
      <c r="Z101" s="4">
        <v>1</v>
      </c>
      <c r="AA101" s="4"/>
      <c r="AB101" s="4"/>
      <c r="AC101" s="4"/>
      <c r="AD101" s="4">
        <f>SUM(Q101:AC101)</f>
        <v>5</v>
      </c>
    </row>
    <row r="102" spans="2:30" ht="12.75">
      <c r="B102" s="45">
        <f t="shared" si="1"/>
        <v>80</v>
      </c>
      <c r="C102" s="20" t="s">
        <v>243</v>
      </c>
      <c r="D102" s="4">
        <v>4</v>
      </c>
      <c r="E102" s="4"/>
      <c r="F102" s="4">
        <v>4</v>
      </c>
      <c r="G102" s="4"/>
      <c r="H102" s="4"/>
      <c r="I102" s="4"/>
      <c r="J102" s="4"/>
      <c r="K102" s="7">
        <v>0</v>
      </c>
      <c r="L102" s="4"/>
      <c r="M102" s="4"/>
      <c r="N102" s="4"/>
      <c r="O102" s="4"/>
      <c r="P102" s="4"/>
      <c r="Q102" s="4">
        <v>3</v>
      </c>
      <c r="R102" s="4"/>
      <c r="S102" s="4">
        <v>1</v>
      </c>
      <c r="T102" s="4"/>
      <c r="U102" s="4"/>
      <c r="V102" s="4"/>
      <c r="W102" s="4"/>
      <c r="X102" s="4">
        <v>1</v>
      </c>
      <c r="Y102" s="4"/>
      <c r="Z102" s="4"/>
      <c r="AA102" s="4"/>
      <c r="AB102" s="4"/>
      <c r="AC102" s="4"/>
      <c r="AD102" s="4">
        <f>SUM(Q102:AC102)</f>
        <v>5</v>
      </c>
    </row>
    <row r="103" spans="2:30" ht="12.75">
      <c r="B103" s="45">
        <f t="shared" si="1"/>
        <v>81</v>
      </c>
      <c r="C103" s="20" t="s">
        <v>220</v>
      </c>
      <c r="D103" s="4"/>
      <c r="E103" s="4"/>
      <c r="F103" s="4"/>
      <c r="G103" s="4"/>
      <c r="H103" s="4"/>
      <c r="I103" s="4"/>
      <c r="J103" s="4"/>
      <c r="K103" s="7">
        <v>5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5</v>
      </c>
      <c r="Y103" s="4"/>
      <c r="Z103" s="4"/>
      <c r="AA103" s="4"/>
      <c r="AB103" s="4"/>
      <c r="AC103" s="4"/>
      <c r="AD103" s="4">
        <f>SUM(Q103:AC103)</f>
        <v>5</v>
      </c>
    </row>
    <row r="104" spans="2:30" ht="14.25">
      <c r="B104" s="45">
        <f t="shared" si="1"/>
        <v>82</v>
      </c>
      <c r="C104" s="15" t="s">
        <v>130</v>
      </c>
      <c r="D104" s="4"/>
      <c r="E104" s="4"/>
      <c r="F104" s="4"/>
      <c r="G104" s="7">
        <v>3</v>
      </c>
      <c r="H104" s="4">
        <v>3</v>
      </c>
      <c r="I104" s="4">
        <v>3.5</v>
      </c>
      <c r="J104" s="4">
        <v>1</v>
      </c>
      <c r="K104" s="4">
        <v>3.5</v>
      </c>
      <c r="L104" s="4"/>
      <c r="M104" s="4"/>
      <c r="N104" s="4"/>
      <c r="O104" s="4"/>
      <c r="P104" s="4"/>
      <c r="Q104" s="4"/>
      <c r="R104" s="4"/>
      <c r="S104" s="4"/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/>
      <c r="Z104" s="4"/>
      <c r="AA104" s="4"/>
      <c r="AB104" s="4"/>
      <c r="AC104" s="4"/>
      <c r="AD104" s="4">
        <f>SUM(Q104:AC104)</f>
        <v>5</v>
      </c>
    </row>
    <row r="105" spans="2:30" ht="14.25">
      <c r="B105" s="45">
        <f t="shared" si="1"/>
        <v>83</v>
      </c>
      <c r="C105" s="15" t="s">
        <v>61</v>
      </c>
      <c r="D105" s="4"/>
      <c r="E105" s="7">
        <v>3</v>
      </c>
      <c r="F105" s="4"/>
      <c r="G105" s="4">
        <v>2</v>
      </c>
      <c r="H105" s="4"/>
      <c r="I105" s="4"/>
      <c r="J105" s="4"/>
      <c r="K105" s="4"/>
      <c r="L105" s="4">
        <v>3</v>
      </c>
      <c r="M105" s="4">
        <v>2</v>
      </c>
      <c r="N105" s="4"/>
      <c r="O105" s="4"/>
      <c r="P105" s="4"/>
      <c r="Q105" s="4"/>
      <c r="R105" s="12">
        <v>1</v>
      </c>
      <c r="S105" s="4"/>
      <c r="T105" s="4">
        <v>1</v>
      </c>
      <c r="U105" s="4"/>
      <c r="V105" s="4"/>
      <c r="W105" s="4"/>
      <c r="X105" s="4"/>
      <c r="Y105" s="4">
        <v>1</v>
      </c>
      <c r="Z105" s="4">
        <v>1</v>
      </c>
      <c r="AA105" s="4"/>
      <c r="AB105" s="4"/>
      <c r="AC105" s="4"/>
      <c r="AD105" s="4">
        <f>SUM(Q105:AC105)</f>
        <v>4</v>
      </c>
    </row>
    <row r="106" spans="2:30" ht="14.25">
      <c r="B106" s="45">
        <f t="shared" si="1"/>
        <v>84</v>
      </c>
      <c r="C106" s="15" t="s">
        <v>41</v>
      </c>
      <c r="D106" s="7">
        <v>2</v>
      </c>
      <c r="E106" s="7"/>
      <c r="F106" s="4"/>
      <c r="G106" s="4">
        <v>2</v>
      </c>
      <c r="H106" s="4">
        <v>2.5</v>
      </c>
      <c r="I106" s="4"/>
      <c r="J106" s="4"/>
      <c r="K106" s="4">
        <v>2</v>
      </c>
      <c r="L106" s="7"/>
      <c r="M106" s="4"/>
      <c r="N106" s="4"/>
      <c r="O106" s="4"/>
      <c r="P106" s="4"/>
      <c r="Q106" s="4">
        <v>1</v>
      </c>
      <c r="R106" s="4"/>
      <c r="S106" s="4"/>
      <c r="T106" s="4">
        <v>1</v>
      </c>
      <c r="U106" s="4">
        <v>1</v>
      </c>
      <c r="V106" s="4"/>
      <c r="W106" s="4"/>
      <c r="X106" s="4">
        <v>1</v>
      </c>
      <c r="Y106" s="4"/>
      <c r="Z106" s="4"/>
      <c r="AA106" s="4"/>
      <c r="AB106" s="4"/>
      <c r="AC106" s="4"/>
      <c r="AD106" s="4">
        <f>SUM(Q106:AC106)</f>
        <v>4</v>
      </c>
    </row>
    <row r="107" spans="2:30" ht="14.25">
      <c r="B107" s="45">
        <f t="shared" si="1"/>
        <v>85</v>
      </c>
      <c r="C107" s="15" t="s">
        <v>124</v>
      </c>
      <c r="D107" s="4"/>
      <c r="E107" s="4"/>
      <c r="F107" s="4"/>
      <c r="G107" s="7">
        <v>4</v>
      </c>
      <c r="H107" s="4"/>
      <c r="I107" s="4">
        <v>3.5</v>
      </c>
      <c r="J107" s="4"/>
      <c r="K107" s="4"/>
      <c r="L107" s="4"/>
      <c r="M107" s="4"/>
      <c r="N107" s="4"/>
      <c r="O107" s="4"/>
      <c r="P107" s="4">
        <v>3</v>
      </c>
      <c r="Q107" s="4"/>
      <c r="R107" s="4"/>
      <c r="S107" s="4"/>
      <c r="T107" s="4">
        <v>1</v>
      </c>
      <c r="U107" s="4"/>
      <c r="V107" s="4">
        <v>2</v>
      </c>
      <c r="W107" s="4"/>
      <c r="X107" s="4"/>
      <c r="Y107" s="4"/>
      <c r="Z107" s="4"/>
      <c r="AA107" s="4"/>
      <c r="AB107" s="4"/>
      <c r="AC107" s="4">
        <v>1</v>
      </c>
      <c r="AD107" s="4">
        <f>SUM(Q107:AC107)</f>
        <v>4</v>
      </c>
    </row>
    <row r="108" spans="2:30" ht="14.25">
      <c r="B108" s="45">
        <f t="shared" si="1"/>
        <v>86</v>
      </c>
      <c r="C108" s="15" t="s">
        <v>65</v>
      </c>
      <c r="D108" s="4"/>
      <c r="E108" s="7">
        <v>2.5</v>
      </c>
      <c r="F108" s="4"/>
      <c r="G108" s="4">
        <v>3</v>
      </c>
      <c r="H108" s="4"/>
      <c r="I108" s="4"/>
      <c r="J108" s="4"/>
      <c r="K108" s="4"/>
      <c r="L108" s="4">
        <v>4</v>
      </c>
      <c r="M108" s="4">
        <v>2</v>
      </c>
      <c r="N108" s="4"/>
      <c r="O108" s="4"/>
      <c r="P108" s="4"/>
      <c r="Q108" s="4"/>
      <c r="R108" s="12">
        <v>1</v>
      </c>
      <c r="S108" s="4"/>
      <c r="T108" s="4">
        <v>1</v>
      </c>
      <c r="U108" s="4"/>
      <c r="V108" s="4"/>
      <c r="W108" s="4"/>
      <c r="X108" s="4"/>
      <c r="Y108" s="4">
        <v>1</v>
      </c>
      <c r="Z108" s="4">
        <v>1</v>
      </c>
      <c r="AA108" s="4"/>
      <c r="AB108" s="4"/>
      <c r="AC108" s="4"/>
      <c r="AD108" s="4">
        <f>SUM(Q108:AC108)</f>
        <v>4</v>
      </c>
    </row>
    <row r="109" spans="2:30" ht="14.25">
      <c r="B109" s="45">
        <f t="shared" si="1"/>
        <v>87</v>
      </c>
      <c r="C109" s="15" t="s">
        <v>139</v>
      </c>
      <c r="D109" s="4"/>
      <c r="E109" s="4"/>
      <c r="F109" s="4"/>
      <c r="G109" s="7">
        <v>2.5</v>
      </c>
      <c r="H109" s="4"/>
      <c r="I109" s="4"/>
      <c r="J109" s="4"/>
      <c r="K109" s="4"/>
      <c r="L109" s="4">
        <v>3</v>
      </c>
      <c r="M109" s="4">
        <v>2.5</v>
      </c>
      <c r="N109" s="4"/>
      <c r="O109" s="4">
        <v>2.5</v>
      </c>
      <c r="P109" s="4"/>
      <c r="Q109" s="4"/>
      <c r="R109" s="4"/>
      <c r="S109" s="4"/>
      <c r="T109" s="4">
        <v>1</v>
      </c>
      <c r="U109" s="4"/>
      <c r="V109" s="4"/>
      <c r="W109" s="4"/>
      <c r="X109" s="4"/>
      <c r="Y109" s="4">
        <v>1</v>
      </c>
      <c r="Z109" s="4">
        <v>1</v>
      </c>
      <c r="AA109" s="4"/>
      <c r="AB109" s="4">
        <v>1</v>
      </c>
      <c r="AC109" s="4"/>
      <c r="AD109" s="4">
        <f>SUM(Q109:AC109)</f>
        <v>4</v>
      </c>
    </row>
    <row r="110" spans="2:30" ht="12.75">
      <c r="B110" s="45">
        <f t="shared" si="1"/>
        <v>88</v>
      </c>
      <c r="C110" s="22" t="s">
        <v>255</v>
      </c>
      <c r="D110" s="4"/>
      <c r="E110" s="4"/>
      <c r="F110" s="4"/>
      <c r="G110" s="4"/>
      <c r="H110" s="4"/>
      <c r="I110" s="4"/>
      <c r="J110" s="4"/>
      <c r="K110" s="4"/>
      <c r="L110" s="4"/>
      <c r="M110" s="7">
        <v>4.5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23">
        <v>4</v>
      </c>
      <c r="AA110" s="4"/>
      <c r="AB110" s="4"/>
      <c r="AC110" s="4"/>
      <c r="AD110" s="4">
        <f>SUM(Q110:AC110)</f>
        <v>4</v>
      </c>
    </row>
    <row r="111" spans="2:30" ht="14.25">
      <c r="B111" s="45">
        <f t="shared" si="1"/>
        <v>89</v>
      </c>
      <c r="C111" s="15" t="s">
        <v>143</v>
      </c>
      <c r="D111" s="4"/>
      <c r="E111" s="4"/>
      <c r="F111" s="4"/>
      <c r="G111" s="7">
        <v>2</v>
      </c>
      <c r="H111" s="4">
        <v>1</v>
      </c>
      <c r="I111" s="4"/>
      <c r="J111" s="4"/>
      <c r="K111" s="4">
        <v>3</v>
      </c>
      <c r="L111" s="4"/>
      <c r="M111" s="4"/>
      <c r="N111" s="4"/>
      <c r="O111" s="4"/>
      <c r="P111" s="4"/>
      <c r="Q111" s="4"/>
      <c r="R111" s="4"/>
      <c r="S111" s="4"/>
      <c r="T111" s="4">
        <v>1</v>
      </c>
      <c r="U111" s="4">
        <v>1</v>
      </c>
      <c r="V111" s="4"/>
      <c r="W111" s="4"/>
      <c r="X111" s="4">
        <v>1</v>
      </c>
      <c r="Y111" s="4"/>
      <c r="Z111" s="4"/>
      <c r="AA111" s="4"/>
      <c r="AB111" s="4"/>
      <c r="AC111" s="4"/>
      <c r="AD111" s="4">
        <f>SUM(Q111:AC111)</f>
        <v>3</v>
      </c>
    </row>
    <row r="112" spans="2:30" ht="14.25">
      <c r="B112" s="45">
        <f t="shared" si="1"/>
        <v>90</v>
      </c>
      <c r="C112" s="15" t="s">
        <v>99</v>
      </c>
      <c r="D112" s="4">
        <v>4</v>
      </c>
      <c r="E112" s="4"/>
      <c r="F112" s="7">
        <v>3</v>
      </c>
      <c r="G112" s="4"/>
      <c r="H112" s="4"/>
      <c r="I112" s="4"/>
      <c r="J112" s="4"/>
      <c r="K112" s="4"/>
      <c r="L112" s="4"/>
      <c r="M112" s="4"/>
      <c r="N112" s="4"/>
      <c r="O112" s="4">
        <v>2.5</v>
      </c>
      <c r="P112" s="4"/>
      <c r="Q112" s="4">
        <v>1</v>
      </c>
      <c r="R112" s="4"/>
      <c r="S112" s="4">
        <v>1</v>
      </c>
      <c r="T112" s="4"/>
      <c r="U112" s="4"/>
      <c r="V112" s="4"/>
      <c r="W112" s="4"/>
      <c r="X112" s="4"/>
      <c r="Y112" s="4"/>
      <c r="Z112" s="4"/>
      <c r="AA112" s="4"/>
      <c r="AB112" s="4">
        <v>1</v>
      </c>
      <c r="AC112" s="4"/>
      <c r="AD112" s="4">
        <f>SUM(Q112:AC112)</f>
        <v>3</v>
      </c>
    </row>
    <row r="113" spans="2:30" ht="14.25">
      <c r="B113" s="45">
        <f t="shared" si="1"/>
        <v>91</v>
      </c>
      <c r="C113" s="15" t="s">
        <v>24</v>
      </c>
      <c r="D113" s="7">
        <v>3.5</v>
      </c>
      <c r="E113" s="7"/>
      <c r="F113" s="4">
        <v>3</v>
      </c>
      <c r="G113" s="4"/>
      <c r="H113" s="4"/>
      <c r="I113" s="4"/>
      <c r="J113" s="4"/>
      <c r="K113" s="4"/>
      <c r="L113" s="4"/>
      <c r="M113" s="4"/>
      <c r="N113" s="4"/>
      <c r="O113" s="4">
        <v>3.5</v>
      </c>
      <c r="P113" s="4"/>
      <c r="Q113" s="4">
        <v>1</v>
      </c>
      <c r="R113" s="4"/>
      <c r="S113" s="4">
        <v>1</v>
      </c>
      <c r="T113" s="4"/>
      <c r="U113" s="4"/>
      <c r="V113" s="4"/>
      <c r="W113" s="4"/>
      <c r="X113" s="4"/>
      <c r="Y113" s="4"/>
      <c r="Z113" s="4"/>
      <c r="AA113" s="4"/>
      <c r="AB113" s="4">
        <v>1</v>
      </c>
      <c r="AC113" s="4"/>
      <c r="AD113" s="4">
        <f>SUM(Q113:AC113)</f>
        <v>3</v>
      </c>
    </row>
    <row r="114" spans="2:30" ht="12.75">
      <c r="B114" s="45">
        <f t="shared" si="1"/>
        <v>92</v>
      </c>
      <c r="C114" s="20" t="s">
        <v>172</v>
      </c>
      <c r="D114" s="4"/>
      <c r="E114" s="4"/>
      <c r="F114" s="4"/>
      <c r="G114" s="4"/>
      <c r="H114" s="4"/>
      <c r="I114" s="4"/>
      <c r="J114" s="7">
        <v>4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>
        <v>3</v>
      </c>
      <c r="X114" s="4"/>
      <c r="Y114" s="4"/>
      <c r="Z114" s="4"/>
      <c r="AA114" s="4"/>
      <c r="AB114" s="4"/>
      <c r="AC114" s="4"/>
      <c r="AD114" s="4">
        <f>SUM(Q114:AC114)</f>
        <v>3</v>
      </c>
    </row>
    <row r="115" spans="2:30" ht="14.25">
      <c r="B115" s="45">
        <f t="shared" si="1"/>
        <v>93</v>
      </c>
      <c r="C115" s="15" t="s">
        <v>67</v>
      </c>
      <c r="D115" s="4"/>
      <c r="E115" s="7">
        <v>2</v>
      </c>
      <c r="F115" s="4"/>
      <c r="G115" s="4"/>
      <c r="H115" s="4"/>
      <c r="I115" s="4"/>
      <c r="J115" s="4">
        <v>2</v>
      </c>
      <c r="K115" s="4"/>
      <c r="L115" s="4"/>
      <c r="M115" s="4">
        <v>3</v>
      </c>
      <c r="N115" s="4"/>
      <c r="O115" s="4"/>
      <c r="P115" s="4"/>
      <c r="Q115" s="4"/>
      <c r="R115" s="12">
        <v>1</v>
      </c>
      <c r="S115" s="4"/>
      <c r="T115" s="4"/>
      <c r="U115" s="4"/>
      <c r="V115" s="4"/>
      <c r="W115" s="4">
        <v>1</v>
      </c>
      <c r="X115" s="4"/>
      <c r="Y115" s="4"/>
      <c r="Z115" s="4">
        <v>1</v>
      </c>
      <c r="AA115" s="4"/>
      <c r="AB115" s="4"/>
      <c r="AC115" s="4"/>
      <c r="AD115" s="4">
        <f>SUM(Q115:AC115)</f>
        <v>3</v>
      </c>
    </row>
    <row r="116" spans="2:30" ht="14.25">
      <c r="B116" s="45">
        <f t="shared" si="1"/>
        <v>94</v>
      </c>
      <c r="C116" s="15" t="s">
        <v>60</v>
      </c>
      <c r="D116" s="4"/>
      <c r="E116" s="7">
        <v>3</v>
      </c>
      <c r="F116" s="4"/>
      <c r="G116" s="4">
        <v>0</v>
      </c>
      <c r="H116" s="4"/>
      <c r="I116" s="4"/>
      <c r="J116" s="4"/>
      <c r="K116" s="4">
        <v>4</v>
      </c>
      <c r="L116" s="4"/>
      <c r="M116" s="4"/>
      <c r="N116" s="4"/>
      <c r="O116" s="4"/>
      <c r="P116" s="4"/>
      <c r="Q116" s="4"/>
      <c r="R116" s="12">
        <v>1</v>
      </c>
      <c r="S116" s="4"/>
      <c r="T116" s="4">
        <v>1</v>
      </c>
      <c r="U116" s="4"/>
      <c r="V116" s="4"/>
      <c r="W116" s="4"/>
      <c r="X116" s="4">
        <v>1</v>
      </c>
      <c r="Y116" s="4"/>
      <c r="Z116" s="4"/>
      <c r="AA116" s="4"/>
      <c r="AB116" s="4"/>
      <c r="AC116" s="4"/>
      <c r="AD116" s="4">
        <f>SUM(Q116:AC116)</f>
        <v>3</v>
      </c>
    </row>
    <row r="117" spans="2:30" ht="14.25">
      <c r="B117" s="45">
        <f t="shared" si="1"/>
        <v>95</v>
      </c>
      <c r="C117" s="15" t="s">
        <v>93</v>
      </c>
      <c r="D117" s="4"/>
      <c r="E117" s="4"/>
      <c r="F117" s="7">
        <v>3</v>
      </c>
      <c r="G117" s="4"/>
      <c r="H117" s="4"/>
      <c r="I117" s="4">
        <v>2.5</v>
      </c>
      <c r="J117" s="4">
        <v>1.5</v>
      </c>
      <c r="K117" s="4"/>
      <c r="L117" s="4"/>
      <c r="M117" s="4"/>
      <c r="N117" s="4"/>
      <c r="O117" s="4"/>
      <c r="P117" s="4"/>
      <c r="Q117" s="4"/>
      <c r="R117" s="4"/>
      <c r="S117" s="4">
        <v>1</v>
      </c>
      <c r="T117" s="4"/>
      <c r="U117" s="4"/>
      <c r="V117" s="4">
        <v>1</v>
      </c>
      <c r="W117" s="4">
        <v>1</v>
      </c>
      <c r="X117" s="4"/>
      <c r="Y117" s="4"/>
      <c r="Z117" s="4"/>
      <c r="AA117" s="4"/>
      <c r="AB117" s="4"/>
      <c r="AC117" s="4"/>
      <c r="AD117" s="4">
        <f>SUM(Q117:AC117)</f>
        <v>3</v>
      </c>
    </row>
    <row r="118" spans="2:30" ht="12.75">
      <c r="B118" s="45">
        <f t="shared" si="1"/>
        <v>96</v>
      </c>
      <c r="C118" s="20" t="s">
        <v>278</v>
      </c>
      <c r="D118" s="4"/>
      <c r="E118" s="4"/>
      <c r="F118" s="4"/>
      <c r="G118" s="4"/>
      <c r="H118" s="4"/>
      <c r="I118" s="4"/>
      <c r="J118" s="4"/>
      <c r="K118" s="4"/>
      <c r="L118" s="7">
        <v>3</v>
      </c>
      <c r="M118" s="4"/>
      <c r="N118" s="4">
        <v>2</v>
      </c>
      <c r="O118" s="4">
        <v>1</v>
      </c>
      <c r="P118" s="4"/>
      <c r="Q118" s="4"/>
      <c r="R118" s="4"/>
      <c r="S118" s="4"/>
      <c r="T118" s="4"/>
      <c r="U118" s="4"/>
      <c r="V118" s="4"/>
      <c r="W118" s="4"/>
      <c r="X118" s="4"/>
      <c r="Y118" s="4">
        <v>1</v>
      </c>
      <c r="Z118" s="4"/>
      <c r="AA118" s="4">
        <v>1</v>
      </c>
      <c r="AB118" s="4">
        <v>1</v>
      </c>
      <c r="AC118" s="4"/>
      <c r="AD118" s="4">
        <f>SUM(Q118:AC118)</f>
        <v>3</v>
      </c>
    </row>
    <row r="119" spans="2:30" ht="14.25">
      <c r="B119" s="45">
        <f t="shared" si="1"/>
        <v>97</v>
      </c>
      <c r="C119" s="15" t="s">
        <v>279</v>
      </c>
      <c r="D119" s="4"/>
      <c r="E119" s="4"/>
      <c r="F119" s="4"/>
      <c r="G119" s="7">
        <v>3.5</v>
      </c>
      <c r="H119" s="4"/>
      <c r="I119" s="4"/>
      <c r="J119" s="4"/>
      <c r="K119" s="4"/>
      <c r="L119" s="4"/>
      <c r="M119" s="4">
        <v>4.5</v>
      </c>
      <c r="N119" s="4"/>
      <c r="O119" s="4"/>
      <c r="P119" s="4"/>
      <c r="Q119" s="4"/>
      <c r="R119" s="4"/>
      <c r="S119" s="4"/>
      <c r="T119" s="4">
        <v>1</v>
      </c>
      <c r="U119" s="4"/>
      <c r="V119" s="4"/>
      <c r="W119" s="4"/>
      <c r="X119" s="4"/>
      <c r="Y119" s="4"/>
      <c r="Z119" s="4">
        <v>2</v>
      </c>
      <c r="AA119" s="4"/>
      <c r="AB119" s="4"/>
      <c r="AC119" s="4"/>
      <c r="AD119" s="4">
        <f>SUM(Q119:AC119)</f>
        <v>3</v>
      </c>
    </row>
    <row r="120" spans="2:30" ht="12.75">
      <c r="B120" s="45">
        <f t="shared" si="1"/>
        <v>98</v>
      </c>
      <c r="C120" s="20" t="s">
        <v>166</v>
      </c>
      <c r="D120" s="4"/>
      <c r="E120" s="4"/>
      <c r="F120" s="4"/>
      <c r="G120" s="4"/>
      <c r="H120" s="4"/>
      <c r="I120" s="7">
        <v>3.5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>
        <v>3</v>
      </c>
      <c r="W120" s="4"/>
      <c r="X120" s="4"/>
      <c r="Y120" s="4"/>
      <c r="Z120" s="4"/>
      <c r="AA120" s="4"/>
      <c r="AB120" s="4"/>
      <c r="AC120" s="4"/>
      <c r="AD120" s="4">
        <f>SUM(Q120:AC120)</f>
        <v>3</v>
      </c>
    </row>
    <row r="121" spans="2:30" ht="12.75">
      <c r="B121" s="45">
        <f t="shared" si="1"/>
        <v>99</v>
      </c>
      <c r="C121" s="20" t="s">
        <v>212</v>
      </c>
      <c r="D121" s="4"/>
      <c r="E121" s="4"/>
      <c r="F121" s="4"/>
      <c r="G121" s="4"/>
      <c r="H121" s="4"/>
      <c r="I121" s="4"/>
      <c r="J121" s="4"/>
      <c r="K121" s="4">
        <v>2</v>
      </c>
      <c r="L121" s="7">
        <v>1</v>
      </c>
      <c r="M121" s="4">
        <v>1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>
        <v>1</v>
      </c>
      <c r="Y121" s="4">
        <v>1</v>
      </c>
      <c r="Z121" s="4">
        <v>1</v>
      </c>
      <c r="AA121" s="4"/>
      <c r="AB121" s="4"/>
      <c r="AC121" s="4"/>
      <c r="AD121" s="4">
        <f>SUM(Q121:AC121)</f>
        <v>3</v>
      </c>
    </row>
    <row r="122" spans="2:30" ht="12.75">
      <c r="B122" s="45">
        <f t="shared" si="1"/>
        <v>100</v>
      </c>
      <c r="C122" s="20" t="s">
        <v>210</v>
      </c>
      <c r="D122" s="4"/>
      <c r="E122" s="4"/>
      <c r="F122" s="4"/>
      <c r="G122" s="4"/>
      <c r="H122" s="4"/>
      <c r="I122" s="4"/>
      <c r="J122" s="4"/>
      <c r="K122" s="4">
        <v>2</v>
      </c>
      <c r="L122" s="7">
        <v>1</v>
      </c>
      <c r="M122" s="4">
        <v>1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>
        <v>1</v>
      </c>
      <c r="Y122" s="4">
        <v>1</v>
      </c>
      <c r="Z122" s="4">
        <v>1</v>
      </c>
      <c r="AA122" s="4"/>
      <c r="AB122" s="4"/>
      <c r="AC122" s="4"/>
      <c r="AD122" s="4">
        <f>SUM(Q122:AC122)</f>
        <v>3</v>
      </c>
    </row>
    <row r="123" spans="2:30" ht="14.25">
      <c r="B123" s="45">
        <f t="shared" si="1"/>
        <v>101</v>
      </c>
      <c r="C123" s="15" t="s">
        <v>112</v>
      </c>
      <c r="D123" s="4"/>
      <c r="E123" s="4"/>
      <c r="F123" s="7">
        <v>1</v>
      </c>
      <c r="G123" s="4"/>
      <c r="H123" s="4"/>
      <c r="I123" s="4"/>
      <c r="J123" s="4"/>
      <c r="K123" s="4">
        <v>2</v>
      </c>
      <c r="L123" s="4"/>
      <c r="M123" s="4"/>
      <c r="N123" s="4"/>
      <c r="O123" s="4"/>
      <c r="P123" s="4">
        <v>1</v>
      </c>
      <c r="Q123" s="4"/>
      <c r="R123" s="4"/>
      <c r="S123" s="4">
        <v>1</v>
      </c>
      <c r="T123" s="4"/>
      <c r="U123" s="4"/>
      <c r="V123" s="4"/>
      <c r="W123" s="4"/>
      <c r="X123" s="4">
        <v>1</v>
      </c>
      <c r="Y123" s="4"/>
      <c r="Z123" s="4"/>
      <c r="AA123" s="4"/>
      <c r="AB123" s="4"/>
      <c r="AC123" s="4">
        <v>1</v>
      </c>
      <c r="AD123" s="4">
        <f>SUM(Q123:AC123)</f>
        <v>3</v>
      </c>
    </row>
    <row r="124" spans="2:30" ht="14.25">
      <c r="B124" s="45">
        <f t="shared" si="1"/>
        <v>102</v>
      </c>
      <c r="C124" s="15" t="s">
        <v>119</v>
      </c>
      <c r="D124" s="4"/>
      <c r="E124" s="4"/>
      <c r="F124" s="4"/>
      <c r="G124" s="7">
        <v>5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>
        <v>3</v>
      </c>
      <c r="U124" s="4"/>
      <c r="V124" s="4"/>
      <c r="W124" s="4"/>
      <c r="X124" s="4"/>
      <c r="Y124" s="4"/>
      <c r="Z124" s="4"/>
      <c r="AA124" s="4"/>
      <c r="AB124" s="4"/>
      <c r="AC124" s="4"/>
      <c r="AD124" s="4">
        <f>SUM(Q124:AC124)</f>
        <v>3</v>
      </c>
    </row>
    <row r="125" spans="2:30" ht="14.25">
      <c r="B125" s="45">
        <f t="shared" si="1"/>
        <v>103</v>
      </c>
      <c r="C125" s="15" t="s">
        <v>149</v>
      </c>
      <c r="D125" s="4"/>
      <c r="E125" s="4">
        <v>1</v>
      </c>
      <c r="F125" s="4"/>
      <c r="G125" s="7">
        <v>0</v>
      </c>
      <c r="H125" s="4"/>
      <c r="I125" s="4"/>
      <c r="J125" s="4"/>
      <c r="K125" s="4"/>
      <c r="L125" s="4"/>
      <c r="M125" s="4"/>
      <c r="N125" s="4"/>
      <c r="O125" s="4"/>
      <c r="P125" s="4">
        <v>2.5</v>
      </c>
      <c r="Q125" s="4"/>
      <c r="R125" s="4">
        <v>1</v>
      </c>
      <c r="S125" s="4"/>
      <c r="T125" s="4">
        <v>1</v>
      </c>
      <c r="U125" s="4"/>
      <c r="V125" s="4"/>
      <c r="W125" s="4"/>
      <c r="X125" s="4"/>
      <c r="Y125" s="4"/>
      <c r="Z125" s="4"/>
      <c r="AA125" s="4"/>
      <c r="AB125" s="4"/>
      <c r="AC125" s="4">
        <v>1</v>
      </c>
      <c r="AD125" s="4">
        <f>SUM(Q125:AC125)</f>
        <v>3</v>
      </c>
    </row>
    <row r="126" spans="2:30" ht="14.25">
      <c r="B126" s="45">
        <f t="shared" si="1"/>
        <v>104</v>
      </c>
      <c r="C126" s="15" t="s">
        <v>110</v>
      </c>
      <c r="D126" s="4"/>
      <c r="E126" s="4"/>
      <c r="F126" s="7">
        <v>2</v>
      </c>
      <c r="G126" s="4">
        <v>3</v>
      </c>
      <c r="H126" s="4">
        <v>2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>
        <v>1</v>
      </c>
      <c r="T126" s="4">
        <v>1</v>
      </c>
      <c r="U126" s="4">
        <v>1</v>
      </c>
      <c r="V126" s="4"/>
      <c r="W126" s="4"/>
      <c r="X126" s="4"/>
      <c r="Y126" s="4"/>
      <c r="Z126" s="4"/>
      <c r="AA126" s="4"/>
      <c r="AB126" s="4"/>
      <c r="AC126" s="4"/>
      <c r="AD126" s="4">
        <f>SUM(Q126:AC126)</f>
        <v>3</v>
      </c>
    </row>
    <row r="127" spans="2:30" ht="14.25">
      <c r="B127" s="45">
        <f t="shared" si="1"/>
        <v>105</v>
      </c>
      <c r="C127" s="15" t="s">
        <v>40</v>
      </c>
      <c r="D127" s="7">
        <v>2</v>
      </c>
      <c r="E127" s="7"/>
      <c r="F127" s="4"/>
      <c r="G127" s="4"/>
      <c r="H127" s="4">
        <v>2</v>
      </c>
      <c r="I127" s="4"/>
      <c r="J127" s="4"/>
      <c r="K127" s="4">
        <v>1</v>
      </c>
      <c r="L127" s="4"/>
      <c r="M127" s="4"/>
      <c r="N127" s="4"/>
      <c r="O127" s="4"/>
      <c r="P127" s="4"/>
      <c r="Q127" s="4">
        <v>1</v>
      </c>
      <c r="R127" s="4"/>
      <c r="S127" s="4"/>
      <c r="T127" s="4"/>
      <c r="U127" s="4">
        <v>1</v>
      </c>
      <c r="V127" s="4"/>
      <c r="W127" s="4"/>
      <c r="X127" s="4">
        <v>1</v>
      </c>
      <c r="Y127" s="4"/>
      <c r="Z127" s="4"/>
      <c r="AA127" s="4"/>
      <c r="AB127" s="4"/>
      <c r="AC127" s="4"/>
      <c r="AD127" s="4">
        <f>SUM(Q127:AC127)</f>
        <v>3</v>
      </c>
    </row>
    <row r="128" spans="2:30" ht="14.25">
      <c r="B128" s="45">
        <f t="shared" si="1"/>
        <v>106</v>
      </c>
      <c r="C128" s="15" t="s">
        <v>42</v>
      </c>
      <c r="D128" s="7">
        <v>1</v>
      </c>
      <c r="E128" s="7"/>
      <c r="F128" s="4"/>
      <c r="G128" s="4"/>
      <c r="H128" s="4">
        <v>0</v>
      </c>
      <c r="I128" s="4"/>
      <c r="J128" s="4"/>
      <c r="K128" s="4">
        <v>2</v>
      </c>
      <c r="L128" s="7"/>
      <c r="M128" s="4"/>
      <c r="N128" s="4"/>
      <c r="O128" s="4"/>
      <c r="P128" s="4"/>
      <c r="Q128" s="4">
        <v>1</v>
      </c>
      <c r="R128" s="4"/>
      <c r="S128" s="4"/>
      <c r="T128" s="4"/>
      <c r="U128" s="4">
        <v>1</v>
      </c>
      <c r="V128" s="4"/>
      <c r="W128" s="4"/>
      <c r="X128" s="4">
        <v>1</v>
      </c>
      <c r="Y128" s="4"/>
      <c r="Z128" s="4"/>
      <c r="AA128" s="4"/>
      <c r="AB128" s="4"/>
      <c r="AC128" s="4"/>
      <c r="AD128" s="4">
        <f>SUM(Q128:AC128)</f>
        <v>3</v>
      </c>
    </row>
    <row r="129" spans="2:30" ht="12.75">
      <c r="B129" s="45">
        <f t="shared" si="1"/>
        <v>107</v>
      </c>
      <c r="C129" s="20" t="s">
        <v>284</v>
      </c>
      <c r="D129" s="4"/>
      <c r="E129" s="4"/>
      <c r="F129" s="4"/>
      <c r="G129" s="4"/>
      <c r="H129" s="4"/>
      <c r="I129" s="4"/>
      <c r="J129" s="4"/>
      <c r="K129" s="4"/>
      <c r="L129" s="4"/>
      <c r="M129" s="7">
        <v>3</v>
      </c>
      <c r="N129" s="4">
        <v>3</v>
      </c>
      <c r="O129" s="4" t="s">
        <v>301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>
        <v>1</v>
      </c>
      <c r="AA129" s="4">
        <v>1</v>
      </c>
      <c r="AB129" s="4">
        <v>1</v>
      </c>
      <c r="AC129" s="4"/>
      <c r="AD129" s="4">
        <f>SUM(Q129:AC129)</f>
        <v>3</v>
      </c>
    </row>
    <row r="130" spans="2:30" ht="12.75">
      <c r="B130" s="45">
        <f t="shared" si="1"/>
        <v>108</v>
      </c>
      <c r="C130" s="22" t="s">
        <v>295</v>
      </c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7">
        <v>4</v>
      </c>
      <c r="P130" s="7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>
        <v>3</v>
      </c>
      <c r="AC130" s="33"/>
      <c r="AD130" s="4">
        <f>SUM(Q130:AC130)</f>
        <v>3</v>
      </c>
    </row>
    <row r="131" spans="2:30" ht="14.25">
      <c r="B131" s="45">
        <f t="shared" si="1"/>
        <v>109</v>
      </c>
      <c r="C131" s="15" t="s">
        <v>30</v>
      </c>
      <c r="D131" s="7">
        <v>3</v>
      </c>
      <c r="E131" s="7"/>
      <c r="F131" s="4"/>
      <c r="G131" s="4">
        <v>2</v>
      </c>
      <c r="H131" s="4">
        <v>3</v>
      </c>
      <c r="I131" s="4"/>
      <c r="J131" s="4"/>
      <c r="K131" s="4"/>
      <c r="L131" s="7"/>
      <c r="M131" s="4"/>
      <c r="N131" s="4"/>
      <c r="O131" s="4"/>
      <c r="P131" s="4"/>
      <c r="Q131" s="4">
        <v>1</v>
      </c>
      <c r="R131" s="4"/>
      <c r="S131" s="4"/>
      <c r="T131" s="4">
        <v>1</v>
      </c>
      <c r="U131" s="4">
        <v>1</v>
      </c>
      <c r="V131" s="4"/>
      <c r="W131" s="4"/>
      <c r="X131" s="4"/>
      <c r="Y131" s="4"/>
      <c r="Z131" s="4"/>
      <c r="AA131" s="4"/>
      <c r="AB131" s="4"/>
      <c r="AC131" s="4"/>
      <c r="AD131" s="4">
        <f>SUM(Q131:AC131)</f>
        <v>3</v>
      </c>
    </row>
    <row r="132" spans="2:30" ht="12.75">
      <c r="B132" s="45">
        <f t="shared" si="1"/>
        <v>110</v>
      </c>
      <c r="C132" s="20" t="s">
        <v>312</v>
      </c>
      <c r="D132" s="4"/>
      <c r="E132" s="4"/>
      <c r="F132" s="4"/>
      <c r="G132" s="4"/>
      <c r="H132" s="4"/>
      <c r="I132" s="4"/>
      <c r="J132" s="4"/>
      <c r="K132" s="4"/>
      <c r="L132" s="4"/>
      <c r="M132" s="7">
        <v>4</v>
      </c>
      <c r="N132" s="4"/>
      <c r="O132" s="4"/>
      <c r="P132" s="4">
        <v>4</v>
      </c>
      <c r="Q132" s="4"/>
      <c r="R132" s="4"/>
      <c r="S132" s="4"/>
      <c r="T132" s="4"/>
      <c r="U132" s="4"/>
      <c r="V132" s="4"/>
      <c r="W132" s="4"/>
      <c r="X132" s="4"/>
      <c r="Y132" s="4"/>
      <c r="Z132" s="4">
        <v>1</v>
      </c>
      <c r="AA132" s="4"/>
      <c r="AB132" s="4"/>
      <c r="AC132" s="4">
        <v>2</v>
      </c>
      <c r="AD132" s="4">
        <f>SUM(Q132:AC132)</f>
        <v>3</v>
      </c>
    </row>
    <row r="133" spans="2:30" ht="14.25">
      <c r="B133" s="45">
        <f t="shared" si="1"/>
        <v>111</v>
      </c>
      <c r="C133" s="15" t="s">
        <v>66</v>
      </c>
      <c r="D133" s="4"/>
      <c r="E133" s="7">
        <v>2</v>
      </c>
      <c r="F133" s="4"/>
      <c r="G133" s="4"/>
      <c r="H133" s="4">
        <v>3</v>
      </c>
      <c r="I133" s="4"/>
      <c r="J133" s="4"/>
      <c r="K133" s="4"/>
      <c r="L133" s="4"/>
      <c r="M133" s="4"/>
      <c r="N133" s="4"/>
      <c r="O133" s="4"/>
      <c r="P133" s="4">
        <v>3</v>
      </c>
      <c r="Q133" s="4"/>
      <c r="R133" s="12">
        <v>1</v>
      </c>
      <c r="S133" s="4"/>
      <c r="T133" s="4"/>
      <c r="U133" s="4">
        <v>1</v>
      </c>
      <c r="V133" s="4"/>
      <c r="W133" s="4"/>
      <c r="X133" s="4"/>
      <c r="Y133" s="4"/>
      <c r="Z133" s="4"/>
      <c r="AA133" s="4"/>
      <c r="AB133" s="4"/>
      <c r="AC133" s="4">
        <v>1</v>
      </c>
      <c r="AD133" s="4">
        <f>SUM(Q133:AC133)</f>
        <v>3</v>
      </c>
    </row>
    <row r="134" spans="2:30" ht="14.25">
      <c r="B134" s="45">
        <f t="shared" si="1"/>
        <v>112</v>
      </c>
      <c r="C134" s="15" t="s">
        <v>249</v>
      </c>
      <c r="D134" s="7">
        <v>4</v>
      </c>
      <c r="E134" s="7"/>
      <c r="F134" s="4"/>
      <c r="G134" s="4"/>
      <c r="H134" s="4"/>
      <c r="I134" s="4"/>
      <c r="J134" s="4"/>
      <c r="K134" s="4">
        <v>4</v>
      </c>
      <c r="L134" s="7">
        <v>0</v>
      </c>
      <c r="M134" s="4"/>
      <c r="N134" s="4"/>
      <c r="O134" s="4"/>
      <c r="P134" s="4"/>
      <c r="Q134" s="4">
        <v>1</v>
      </c>
      <c r="R134" s="4"/>
      <c r="S134" s="4"/>
      <c r="T134" s="4"/>
      <c r="U134" s="4"/>
      <c r="V134" s="4"/>
      <c r="W134" s="4"/>
      <c r="X134" s="4">
        <v>1</v>
      </c>
      <c r="Y134" s="4">
        <v>1</v>
      </c>
      <c r="Z134" s="4"/>
      <c r="AA134" s="4"/>
      <c r="AB134" s="4"/>
      <c r="AC134" s="4"/>
      <c r="AD134" s="4">
        <f>SUM(Q134:AC134)</f>
        <v>3</v>
      </c>
    </row>
    <row r="135" spans="2:30" ht="14.25">
      <c r="B135" s="45">
        <f t="shared" si="1"/>
        <v>113</v>
      </c>
      <c r="C135" s="15" t="s">
        <v>144</v>
      </c>
      <c r="D135" s="4"/>
      <c r="E135" s="4"/>
      <c r="F135" s="4"/>
      <c r="G135" s="7">
        <v>1</v>
      </c>
      <c r="H135" s="4">
        <v>2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>
        <v>1</v>
      </c>
      <c r="U135" s="4">
        <v>1</v>
      </c>
      <c r="V135" s="4"/>
      <c r="W135" s="4"/>
      <c r="X135" s="4"/>
      <c r="Y135" s="4"/>
      <c r="Z135" s="4"/>
      <c r="AA135" s="4"/>
      <c r="AB135" s="4"/>
      <c r="AC135" s="4"/>
      <c r="AD135" s="4">
        <f>SUM(Q135:AC135)</f>
        <v>2</v>
      </c>
    </row>
    <row r="136" spans="2:30" ht="14.25">
      <c r="B136" s="45">
        <f t="shared" si="1"/>
        <v>114</v>
      </c>
      <c r="C136" s="15" t="s">
        <v>135</v>
      </c>
      <c r="D136" s="4"/>
      <c r="E136" s="4"/>
      <c r="F136" s="4"/>
      <c r="G136" s="7">
        <v>3</v>
      </c>
      <c r="H136" s="4">
        <v>2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>
        <v>1</v>
      </c>
      <c r="U136" s="4">
        <v>1</v>
      </c>
      <c r="V136" s="4"/>
      <c r="W136" s="4"/>
      <c r="X136" s="4"/>
      <c r="Y136" s="4"/>
      <c r="Z136" s="4"/>
      <c r="AA136" s="4"/>
      <c r="AB136" s="4"/>
      <c r="AC136" s="4"/>
      <c r="AD136" s="4">
        <f>SUM(Q136:AC136)</f>
        <v>2</v>
      </c>
    </row>
    <row r="137" spans="2:30" ht="14.25">
      <c r="B137" s="45">
        <f t="shared" si="1"/>
        <v>115</v>
      </c>
      <c r="C137" s="15" t="s">
        <v>126</v>
      </c>
      <c r="D137" s="4"/>
      <c r="E137" s="4"/>
      <c r="F137" s="4"/>
      <c r="G137" s="7">
        <v>4</v>
      </c>
      <c r="H137" s="4"/>
      <c r="I137" s="4"/>
      <c r="J137" s="4"/>
      <c r="K137" s="4">
        <v>4</v>
      </c>
      <c r="L137" s="4"/>
      <c r="M137" s="4"/>
      <c r="N137" s="4"/>
      <c r="O137" s="4"/>
      <c r="P137" s="4"/>
      <c r="Q137" s="4"/>
      <c r="R137" s="4"/>
      <c r="S137" s="4"/>
      <c r="T137" s="4">
        <v>1</v>
      </c>
      <c r="U137" s="4"/>
      <c r="V137" s="4"/>
      <c r="W137" s="4"/>
      <c r="X137" s="4">
        <v>1</v>
      </c>
      <c r="Y137" s="4"/>
      <c r="Z137" s="4"/>
      <c r="AA137" s="4"/>
      <c r="AB137" s="4"/>
      <c r="AC137" s="4"/>
      <c r="AD137" s="4">
        <f>SUM(Q137:AC137)</f>
        <v>2</v>
      </c>
    </row>
    <row r="138" spans="2:30" ht="14.25">
      <c r="B138" s="45">
        <f t="shared" si="1"/>
        <v>116</v>
      </c>
      <c r="C138" s="15" t="s">
        <v>134</v>
      </c>
      <c r="D138" s="4"/>
      <c r="E138" s="4"/>
      <c r="F138" s="4"/>
      <c r="G138" s="7">
        <v>3</v>
      </c>
      <c r="H138" s="4"/>
      <c r="I138" s="4"/>
      <c r="J138" s="4"/>
      <c r="K138" s="4">
        <v>3</v>
      </c>
      <c r="L138" s="4"/>
      <c r="M138" s="4"/>
      <c r="N138" s="4"/>
      <c r="O138" s="4"/>
      <c r="P138" s="4"/>
      <c r="Q138" s="4"/>
      <c r="R138" s="4"/>
      <c r="S138" s="4"/>
      <c r="T138" s="4">
        <v>1</v>
      </c>
      <c r="U138" s="4"/>
      <c r="V138" s="4"/>
      <c r="W138" s="4"/>
      <c r="X138" s="4">
        <v>1</v>
      </c>
      <c r="Y138" s="4"/>
      <c r="Z138" s="4"/>
      <c r="AA138" s="4"/>
      <c r="AB138" s="4"/>
      <c r="AC138" s="4"/>
      <c r="AD138" s="4">
        <f>SUM(Q138:AC138)</f>
        <v>2</v>
      </c>
    </row>
    <row r="139" spans="2:30" ht="14.25">
      <c r="B139" s="45">
        <f t="shared" si="1"/>
        <v>117</v>
      </c>
      <c r="C139" s="15" t="s">
        <v>89</v>
      </c>
      <c r="D139" s="4"/>
      <c r="E139" s="4"/>
      <c r="F139" s="7">
        <v>4</v>
      </c>
      <c r="G139" s="4"/>
      <c r="H139" s="4"/>
      <c r="I139" s="4"/>
      <c r="J139" s="4"/>
      <c r="K139" s="4"/>
      <c r="L139" s="4"/>
      <c r="M139" s="4"/>
      <c r="N139" s="4"/>
      <c r="O139" s="4"/>
      <c r="P139" s="4">
        <v>3.5</v>
      </c>
      <c r="Q139" s="4"/>
      <c r="R139" s="4"/>
      <c r="S139" s="4">
        <v>1</v>
      </c>
      <c r="T139" s="4"/>
      <c r="U139" s="4"/>
      <c r="V139" s="4"/>
      <c r="W139" s="4"/>
      <c r="X139" s="4"/>
      <c r="Y139" s="4"/>
      <c r="Z139" s="4"/>
      <c r="AA139" s="4"/>
      <c r="AB139" s="4"/>
      <c r="AC139" s="4">
        <v>1</v>
      </c>
      <c r="AD139" s="4">
        <f>SUM(Q139:AC139)</f>
        <v>2</v>
      </c>
    </row>
    <row r="140" spans="2:30" ht="12.75">
      <c r="B140" s="45">
        <f t="shared" si="1"/>
        <v>118</v>
      </c>
      <c r="C140" s="20" t="s">
        <v>157</v>
      </c>
      <c r="D140" s="4"/>
      <c r="E140" s="4"/>
      <c r="F140" s="4"/>
      <c r="G140" s="4"/>
      <c r="H140" s="7">
        <v>4</v>
      </c>
      <c r="I140" s="4">
        <v>2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>
        <v>1</v>
      </c>
      <c r="V140" s="4">
        <v>1</v>
      </c>
      <c r="W140" s="4"/>
      <c r="X140" s="4"/>
      <c r="Y140" s="4"/>
      <c r="Z140" s="4"/>
      <c r="AA140" s="4"/>
      <c r="AB140" s="4"/>
      <c r="AC140" s="4"/>
      <c r="AD140" s="4">
        <f>SUM(Q140:AC140)</f>
        <v>2</v>
      </c>
    </row>
    <row r="141" spans="2:30" ht="12.75">
      <c r="B141" s="45">
        <f t="shared" si="1"/>
        <v>119</v>
      </c>
      <c r="C141" s="20" t="s">
        <v>182</v>
      </c>
      <c r="D141" s="4"/>
      <c r="E141" s="4"/>
      <c r="F141" s="4"/>
      <c r="G141" s="4"/>
      <c r="H141" s="4"/>
      <c r="I141" s="4"/>
      <c r="J141" s="4"/>
      <c r="K141" s="4"/>
      <c r="L141" s="7">
        <v>4</v>
      </c>
      <c r="M141" s="4">
        <v>2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>
        <v>1</v>
      </c>
      <c r="Z141" s="4">
        <v>1</v>
      </c>
      <c r="AA141" s="4"/>
      <c r="AB141" s="4"/>
      <c r="AC141" s="4"/>
      <c r="AD141" s="4">
        <f>SUM(Q141:AC141)</f>
        <v>2</v>
      </c>
    </row>
    <row r="142" spans="2:30" ht="14.25">
      <c r="B142" s="45">
        <f t="shared" si="1"/>
        <v>120</v>
      </c>
      <c r="C142" s="15" t="s">
        <v>138</v>
      </c>
      <c r="D142" s="4"/>
      <c r="E142" s="4"/>
      <c r="F142" s="4"/>
      <c r="G142" s="7">
        <v>3</v>
      </c>
      <c r="H142" s="4">
        <v>2.5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>
        <v>1</v>
      </c>
      <c r="U142" s="4">
        <v>1</v>
      </c>
      <c r="V142" s="4"/>
      <c r="W142" s="4"/>
      <c r="X142" s="4"/>
      <c r="Y142" s="4"/>
      <c r="Z142" s="4"/>
      <c r="AA142" s="4"/>
      <c r="AB142" s="4"/>
      <c r="AC142" s="4"/>
      <c r="AD142" s="4">
        <f>SUM(Q142:AC142)</f>
        <v>2</v>
      </c>
    </row>
    <row r="143" spans="2:30" ht="12.75">
      <c r="B143" s="45">
        <f t="shared" si="1"/>
        <v>121</v>
      </c>
      <c r="C143" s="22" t="s">
        <v>265</v>
      </c>
      <c r="D143" s="4"/>
      <c r="E143" s="4"/>
      <c r="F143" s="4"/>
      <c r="G143" s="4"/>
      <c r="H143" s="4"/>
      <c r="I143" s="4"/>
      <c r="J143" s="4"/>
      <c r="K143" s="4">
        <v>1.5</v>
      </c>
      <c r="L143" s="4"/>
      <c r="M143" s="7">
        <v>1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>
        <v>1</v>
      </c>
      <c r="Y143" s="4"/>
      <c r="Z143" s="4">
        <v>1</v>
      </c>
      <c r="AA143" s="4"/>
      <c r="AB143" s="4"/>
      <c r="AC143" s="4"/>
      <c r="AD143" s="4">
        <f>SUM(Q143:AC143)</f>
        <v>2</v>
      </c>
    </row>
    <row r="144" spans="2:30" ht="14.25">
      <c r="B144" s="45">
        <f t="shared" si="1"/>
        <v>122</v>
      </c>
      <c r="C144" s="15" t="s">
        <v>85</v>
      </c>
      <c r="D144" s="4"/>
      <c r="E144" s="4"/>
      <c r="F144" s="7">
        <v>4</v>
      </c>
      <c r="G144" s="4"/>
      <c r="H144" s="4">
        <v>4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>
        <v>1</v>
      </c>
      <c r="T144" s="4"/>
      <c r="U144" s="4">
        <v>1</v>
      </c>
      <c r="V144" s="4"/>
      <c r="W144" s="4"/>
      <c r="X144" s="4"/>
      <c r="Y144" s="4"/>
      <c r="Z144" s="4"/>
      <c r="AA144" s="4"/>
      <c r="AB144" s="4"/>
      <c r="AC144" s="4"/>
      <c r="AD144" s="4">
        <f>SUM(Q144:AC144)</f>
        <v>2</v>
      </c>
    </row>
    <row r="145" spans="2:30" ht="12.75">
      <c r="B145" s="45">
        <f t="shared" si="1"/>
        <v>123</v>
      </c>
      <c r="C145" s="20" t="s">
        <v>198</v>
      </c>
      <c r="D145" s="4"/>
      <c r="E145" s="4"/>
      <c r="F145" s="4"/>
      <c r="G145" s="4"/>
      <c r="H145" s="4"/>
      <c r="I145" s="4"/>
      <c r="J145" s="4"/>
      <c r="K145" s="4"/>
      <c r="L145" s="7">
        <v>3</v>
      </c>
      <c r="M145" s="4">
        <v>1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>
        <v>1</v>
      </c>
      <c r="Z145" s="4">
        <v>1</v>
      </c>
      <c r="AA145" s="4"/>
      <c r="AB145" s="4"/>
      <c r="AC145" s="4"/>
      <c r="AD145" s="4">
        <f>SUM(Q145:AC145)</f>
        <v>2</v>
      </c>
    </row>
    <row r="146" spans="2:30" ht="14.25">
      <c r="B146" s="45">
        <f t="shared" si="1"/>
        <v>124</v>
      </c>
      <c r="C146" s="15" t="s">
        <v>108</v>
      </c>
      <c r="D146" s="4"/>
      <c r="E146" s="4"/>
      <c r="F146" s="7">
        <v>2</v>
      </c>
      <c r="G146" s="4">
        <v>2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>
        <v>1</v>
      </c>
      <c r="T146" s="4">
        <v>1</v>
      </c>
      <c r="U146" s="4"/>
      <c r="V146" s="4"/>
      <c r="W146" s="4"/>
      <c r="X146" s="4"/>
      <c r="Y146" s="4"/>
      <c r="Z146" s="4"/>
      <c r="AA146" s="4"/>
      <c r="AB146" s="4"/>
      <c r="AC146" s="4"/>
      <c r="AD146" s="4">
        <f>SUM(Q146:AC146)</f>
        <v>2</v>
      </c>
    </row>
    <row r="147" spans="2:30" ht="14.25">
      <c r="B147" s="45">
        <f t="shared" si="1"/>
        <v>125</v>
      </c>
      <c r="C147" s="15" t="s">
        <v>113</v>
      </c>
      <c r="D147" s="4"/>
      <c r="E147" s="4"/>
      <c r="F147" s="7">
        <v>1</v>
      </c>
      <c r="G147" s="4">
        <v>1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>
        <v>1</v>
      </c>
      <c r="T147" s="4">
        <v>1</v>
      </c>
      <c r="U147" s="4"/>
      <c r="V147" s="4"/>
      <c r="W147" s="4"/>
      <c r="X147" s="4"/>
      <c r="Y147" s="4"/>
      <c r="Z147" s="4"/>
      <c r="AA147" s="4"/>
      <c r="AB147" s="4"/>
      <c r="AC147" s="4"/>
      <c r="AD147" s="4">
        <f>SUM(Q147:AC147)</f>
        <v>2</v>
      </c>
    </row>
    <row r="148" spans="2:30" ht="14.25">
      <c r="B148" s="45">
        <f t="shared" si="1"/>
        <v>126</v>
      </c>
      <c r="C148" s="15" t="s">
        <v>36</v>
      </c>
      <c r="D148" s="7">
        <v>2</v>
      </c>
      <c r="E148" s="7"/>
      <c r="F148" s="4"/>
      <c r="G148" s="4">
        <v>1</v>
      </c>
      <c r="H148" s="4"/>
      <c r="I148" s="4"/>
      <c r="J148" s="4"/>
      <c r="K148" s="4"/>
      <c r="L148" s="7"/>
      <c r="M148" s="4"/>
      <c r="N148" s="4"/>
      <c r="O148" s="4"/>
      <c r="P148" s="4"/>
      <c r="Q148" s="4">
        <v>1</v>
      </c>
      <c r="R148" s="4"/>
      <c r="S148" s="4"/>
      <c r="T148" s="4">
        <v>1</v>
      </c>
      <c r="U148" s="4"/>
      <c r="V148" s="4"/>
      <c r="W148" s="4"/>
      <c r="X148" s="4"/>
      <c r="Y148" s="4"/>
      <c r="Z148" s="4"/>
      <c r="AA148" s="4"/>
      <c r="AB148" s="4"/>
      <c r="AC148" s="4"/>
      <c r="AD148" s="4">
        <f>SUM(Q148:AC148)</f>
        <v>2</v>
      </c>
    </row>
    <row r="149" spans="2:30" ht="14.25">
      <c r="B149" s="45">
        <f t="shared" si="1"/>
        <v>127</v>
      </c>
      <c r="C149" s="15" t="s">
        <v>142</v>
      </c>
      <c r="D149" s="4"/>
      <c r="E149" s="4"/>
      <c r="F149" s="4"/>
      <c r="G149" s="7">
        <v>2</v>
      </c>
      <c r="H149" s="4"/>
      <c r="I149" s="4"/>
      <c r="J149" s="4"/>
      <c r="K149" s="4">
        <v>3</v>
      </c>
      <c r="L149" s="4"/>
      <c r="M149" s="4"/>
      <c r="N149" s="4"/>
      <c r="O149" s="4"/>
      <c r="P149" s="4"/>
      <c r="Q149" s="4"/>
      <c r="R149" s="4"/>
      <c r="S149" s="4"/>
      <c r="T149" s="4">
        <v>1</v>
      </c>
      <c r="U149" s="4"/>
      <c r="V149" s="4"/>
      <c r="W149" s="4"/>
      <c r="X149" s="4">
        <v>1</v>
      </c>
      <c r="Y149" s="4"/>
      <c r="Z149" s="4"/>
      <c r="AA149" s="4"/>
      <c r="AB149" s="4"/>
      <c r="AC149" s="4"/>
      <c r="AD149" s="4">
        <f>SUM(Q149:AC149)</f>
        <v>2</v>
      </c>
    </row>
    <row r="150" spans="2:30" ht="14.25">
      <c r="B150" s="45">
        <f t="shared" si="1"/>
        <v>128</v>
      </c>
      <c r="C150" s="15" t="s">
        <v>44</v>
      </c>
      <c r="D150" s="7">
        <v>0</v>
      </c>
      <c r="E150" s="4"/>
      <c r="F150" s="4"/>
      <c r="G150" s="4"/>
      <c r="H150" s="4"/>
      <c r="I150" s="4"/>
      <c r="J150" s="4"/>
      <c r="K150" s="4"/>
      <c r="L150" s="4">
        <v>4</v>
      </c>
      <c r="M150" s="4"/>
      <c r="N150" s="4"/>
      <c r="O150" s="4"/>
      <c r="P150" s="4"/>
      <c r="Q150" s="4">
        <v>1</v>
      </c>
      <c r="R150" s="4"/>
      <c r="S150" s="4"/>
      <c r="T150" s="4"/>
      <c r="U150" s="4"/>
      <c r="V150" s="4"/>
      <c r="W150" s="4"/>
      <c r="X150" s="4"/>
      <c r="Y150" s="4">
        <v>1</v>
      </c>
      <c r="Z150" s="4"/>
      <c r="AA150" s="4"/>
      <c r="AB150" s="4"/>
      <c r="AC150" s="4"/>
      <c r="AD150" s="4">
        <f>SUM(Q150:AC150)</f>
        <v>2</v>
      </c>
    </row>
    <row r="151" spans="2:30" ht="14.25">
      <c r="B151" s="45">
        <f t="shared" si="1"/>
        <v>129</v>
      </c>
      <c r="C151" s="15" t="s">
        <v>34</v>
      </c>
      <c r="D151" s="7">
        <v>2</v>
      </c>
      <c r="E151" s="7"/>
      <c r="F151" s="4"/>
      <c r="G151" s="4"/>
      <c r="H151" s="4"/>
      <c r="I151" s="4"/>
      <c r="J151" s="4"/>
      <c r="K151" s="4"/>
      <c r="L151" s="7">
        <v>2.5</v>
      </c>
      <c r="M151" s="4"/>
      <c r="N151" s="4"/>
      <c r="O151" s="4"/>
      <c r="P151" s="4"/>
      <c r="Q151" s="4">
        <v>1</v>
      </c>
      <c r="R151" s="4"/>
      <c r="S151" s="4"/>
      <c r="T151" s="4"/>
      <c r="U151" s="4"/>
      <c r="V151" s="4"/>
      <c r="W151" s="4"/>
      <c r="X151" s="4"/>
      <c r="Y151" s="4">
        <v>1</v>
      </c>
      <c r="Z151" s="4"/>
      <c r="AA151" s="4"/>
      <c r="AB151" s="4"/>
      <c r="AC151" s="4"/>
      <c r="AD151" s="4">
        <f>SUM(Q151:AC151)</f>
        <v>2</v>
      </c>
    </row>
    <row r="152" spans="2:30" ht="14.25">
      <c r="B152" s="45">
        <f t="shared" si="1"/>
        <v>130</v>
      </c>
      <c r="C152" s="15" t="s">
        <v>276</v>
      </c>
      <c r="D152" s="4"/>
      <c r="E152" s="7">
        <v>2</v>
      </c>
      <c r="F152" s="4"/>
      <c r="G152" s="4">
        <v>0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2">
        <v>1</v>
      </c>
      <c r="S152" s="4"/>
      <c r="T152" s="4">
        <v>1</v>
      </c>
      <c r="U152" s="4"/>
      <c r="V152" s="4"/>
      <c r="W152" s="4"/>
      <c r="X152" s="4"/>
      <c r="Y152" s="4"/>
      <c r="Z152" s="4"/>
      <c r="AA152" s="4"/>
      <c r="AB152" s="4"/>
      <c r="AC152" s="4"/>
      <c r="AD152" s="4">
        <f>SUM(Q152:AC152)</f>
        <v>2</v>
      </c>
    </row>
    <row r="153" spans="2:30" ht="12.75">
      <c r="B153" s="45">
        <f aca="true" t="shared" si="2" ref="B153:B216">SUM(B152+1)</f>
        <v>131</v>
      </c>
      <c r="C153" s="20" t="s">
        <v>215</v>
      </c>
      <c r="D153" s="4"/>
      <c r="E153" s="4"/>
      <c r="F153" s="4"/>
      <c r="G153" s="4"/>
      <c r="H153" s="4"/>
      <c r="I153" s="4"/>
      <c r="J153" s="4"/>
      <c r="K153" s="4"/>
      <c r="L153" s="7">
        <v>1</v>
      </c>
      <c r="M153" s="4"/>
      <c r="N153" s="4">
        <v>1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>
        <v>1</v>
      </c>
      <c r="Z153" s="4"/>
      <c r="AA153" s="4">
        <v>1</v>
      </c>
      <c r="AB153" s="4"/>
      <c r="AC153" s="4"/>
      <c r="AD153" s="4">
        <f>SUM(Q153:AC153)</f>
        <v>2</v>
      </c>
    </row>
    <row r="154" spans="2:30" ht="12.75">
      <c r="B154" s="45">
        <f t="shared" si="2"/>
        <v>132</v>
      </c>
      <c r="C154" s="20" t="s">
        <v>160</v>
      </c>
      <c r="D154" s="4"/>
      <c r="E154" s="4"/>
      <c r="F154" s="4"/>
      <c r="G154" s="4"/>
      <c r="H154" s="7">
        <v>3</v>
      </c>
      <c r="I154" s="4"/>
      <c r="J154" s="4"/>
      <c r="K154" s="4">
        <v>4</v>
      </c>
      <c r="L154" s="4"/>
      <c r="M154" s="4"/>
      <c r="N154" s="4"/>
      <c r="O154" s="4"/>
      <c r="P154" s="4"/>
      <c r="Q154" s="4"/>
      <c r="R154" s="4"/>
      <c r="S154" s="4"/>
      <c r="T154" s="4"/>
      <c r="U154" s="4">
        <v>1</v>
      </c>
      <c r="V154" s="4"/>
      <c r="W154" s="4"/>
      <c r="X154" s="4">
        <v>1</v>
      </c>
      <c r="Y154" s="4"/>
      <c r="Z154" s="4"/>
      <c r="AA154" s="4"/>
      <c r="AB154" s="4"/>
      <c r="AC154" s="4"/>
      <c r="AD154" s="4">
        <f>SUM(Q154:AC154)</f>
        <v>2</v>
      </c>
    </row>
    <row r="155" spans="2:30" ht="12.75">
      <c r="B155" s="45">
        <f t="shared" si="2"/>
        <v>133</v>
      </c>
      <c r="C155" s="20" t="s">
        <v>175</v>
      </c>
      <c r="D155" s="4"/>
      <c r="E155" s="4"/>
      <c r="F155" s="4"/>
      <c r="G155" s="4"/>
      <c r="H155" s="4"/>
      <c r="I155" s="4"/>
      <c r="J155" s="7">
        <v>3.5</v>
      </c>
      <c r="K155" s="4">
        <v>3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>
        <v>1</v>
      </c>
      <c r="X155" s="4">
        <v>1</v>
      </c>
      <c r="Y155" s="4"/>
      <c r="Z155" s="4"/>
      <c r="AA155" s="4"/>
      <c r="AB155" s="4"/>
      <c r="AC155" s="4"/>
      <c r="AD155" s="4">
        <f>SUM(Q155:AC155)</f>
        <v>2</v>
      </c>
    </row>
    <row r="156" spans="2:30" ht="12.75">
      <c r="B156" s="45">
        <f t="shared" si="2"/>
        <v>134</v>
      </c>
      <c r="C156" s="20" t="s">
        <v>204</v>
      </c>
      <c r="D156" s="4">
        <v>3</v>
      </c>
      <c r="E156" s="4"/>
      <c r="F156" s="4"/>
      <c r="G156" s="4"/>
      <c r="H156" s="4"/>
      <c r="I156" s="4"/>
      <c r="J156" s="4"/>
      <c r="K156" s="4"/>
      <c r="L156" s="7">
        <v>2</v>
      </c>
      <c r="M156" s="4"/>
      <c r="N156" s="4"/>
      <c r="O156" s="4"/>
      <c r="P156" s="4"/>
      <c r="Q156" s="4">
        <v>1</v>
      </c>
      <c r="R156" s="4"/>
      <c r="S156" s="4"/>
      <c r="T156" s="4"/>
      <c r="U156" s="4"/>
      <c r="V156" s="4"/>
      <c r="W156" s="4"/>
      <c r="X156" s="4"/>
      <c r="Y156" s="4">
        <v>1</v>
      </c>
      <c r="Z156" s="4"/>
      <c r="AA156" s="4"/>
      <c r="AB156" s="4"/>
      <c r="AC156" s="4"/>
      <c r="AD156" s="4">
        <f>SUM(Q156:AC156)</f>
        <v>2</v>
      </c>
    </row>
    <row r="157" spans="2:30" ht="12.75">
      <c r="B157" s="45">
        <f t="shared" si="2"/>
        <v>135</v>
      </c>
      <c r="C157" s="20" t="s">
        <v>184</v>
      </c>
      <c r="D157" s="4"/>
      <c r="E157" s="4"/>
      <c r="F157" s="4"/>
      <c r="G157" s="4"/>
      <c r="H157" s="4"/>
      <c r="I157" s="4"/>
      <c r="J157" s="4"/>
      <c r="K157" s="4"/>
      <c r="L157" s="7">
        <v>3.5</v>
      </c>
      <c r="M157" s="4">
        <v>3.5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>
        <v>1</v>
      </c>
      <c r="Z157" s="4">
        <v>1</v>
      </c>
      <c r="AA157" s="4"/>
      <c r="AB157" s="4"/>
      <c r="AC157" s="4"/>
      <c r="AD157" s="4">
        <f>SUM(Q157:AC157)</f>
        <v>2</v>
      </c>
    </row>
    <row r="158" spans="2:30" ht="14.25">
      <c r="B158" s="45">
        <f t="shared" si="2"/>
        <v>136</v>
      </c>
      <c r="C158" s="15" t="s">
        <v>53</v>
      </c>
      <c r="D158" s="4"/>
      <c r="E158" s="7">
        <v>4</v>
      </c>
      <c r="F158" s="4">
        <v>4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2">
        <v>1</v>
      </c>
      <c r="S158" s="4">
        <v>1</v>
      </c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>
        <f>SUM(Q158:AC158)</f>
        <v>2</v>
      </c>
    </row>
    <row r="159" spans="2:30" ht="14.25">
      <c r="B159" s="45">
        <f t="shared" si="2"/>
        <v>137</v>
      </c>
      <c r="C159" s="15" t="s">
        <v>25</v>
      </c>
      <c r="D159" s="7">
        <v>3.5</v>
      </c>
      <c r="E159" s="4"/>
      <c r="F159" s="4"/>
      <c r="G159" s="4"/>
      <c r="H159" s="4"/>
      <c r="I159" s="4"/>
      <c r="J159" s="4"/>
      <c r="K159" s="4"/>
      <c r="L159" s="7"/>
      <c r="M159" s="4"/>
      <c r="N159" s="4"/>
      <c r="O159" s="4">
        <v>2</v>
      </c>
      <c r="P159" s="4"/>
      <c r="Q159" s="4">
        <v>1</v>
      </c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>
        <v>1</v>
      </c>
      <c r="AC159" s="4"/>
      <c r="AD159" s="4">
        <f>SUM(Q159:AC159)</f>
        <v>2</v>
      </c>
    </row>
    <row r="160" spans="2:30" ht="12.75">
      <c r="B160" s="45">
        <f t="shared" si="2"/>
        <v>138</v>
      </c>
      <c r="C160" s="20" t="s">
        <v>180</v>
      </c>
      <c r="D160" s="4"/>
      <c r="E160" s="4"/>
      <c r="F160" s="4"/>
      <c r="G160" s="4"/>
      <c r="H160" s="4"/>
      <c r="I160" s="4"/>
      <c r="J160" s="4"/>
      <c r="K160" s="4"/>
      <c r="L160" s="7">
        <v>4.5</v>
      </c>
      <c r="M160" s="4"/>
      <c r="N160" s="4">
        <v>3.5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>
        <v>1</v>
      </c>
      <c r="Z160" s="4"/>
      <c r="AA160" s="4">
        <v>1</v>
      </c>
      <c r="AB160" s="4"/>
      <c r="AC160" s="4"/>
      <c r="AD160" s="4">
        <f>SUM(Q160:AC160)</f>
        <v>2</v>
      </c>
    </row>
    <row r="161" spans="2:30" ht="14.25">
      <c r="B161" s="45">
        <f t="shared" si="2"/>
        <v>139</v>
      </c>
      <c r="C161" s="15" t="s">
        <v>245</v>
      </c>
      <c r="D161" s="7">
        <v>3</v>
      </c>
      <c r="E161" s="7"/>
      <c r="F161" s="4"/>
      <c r="G161" s="4"/>
      <c r="H161" s="4"/>
      <c r="I161" s="4"/>
      <c r="J161" s="4"/>
      <c r="K161" s="4"/>
      <c r="L161" s="7">
        <v>3</v>
      </c>
      <c r="M161" s="4"/>
      <c r="N161" s="4"/>
      <c r="O161" s="4"/>
      <c r="P161" s="4"/>
      <c r="Q161" s="4">
        <v>1</v>
      </c>
      <c r="R161" s="4"/>
      <c r="S161" s="4"/>
      <c r="T161" s="4"/>
      <c r="U161" s="4"/>
      <c r="V161" s="4"/>
      <c r="W161" s="4"/>
      <c r="X161" s="4"/>
      <c r="Y161" s="4">
        <v>1</v>
      </c>
      <c r="Z161" s="4"/>
      <c r="AA161" s="4"/>
      <c r="AB161" s="4"/>
      <c r="AC161" s="4"/>
      <c r="AD161" s="4">
        <f>SUM(Q161:AC161)</f>
        <v>2</v>
      </c>
    </row>
    <row r="162" spans="2:30" ht="14.25">
      <c r="B162" s="45">
        <f t="shared" si="2"/>
        <v>140</v>
      </c>
      <c r="C162" s="15" t="s">
        <v>121</v>
      </c>
      <c r="D162" s="4"/>
      <c r="E162" s="4"/>
      <c r="F162" s="4"/>
      <c r="G162" s="7">
        <v>4.5</v>
      </c>
      <c r="H162" s="4"/>
      <c r="I162" s="4"/>
      <c r="J162" s="4">
        <v>3.5</v>
      </c>
      <c r="K162" s="4"/>
      <c r="L162" s="4"/>
      <c r="M162" s="4"/>
      <c r="N162" s="4"/>
      <c r="O162" s="4"/>
      <c r="P162" s="4"/>
      <c r="Q162" s="4"/>
      <c r="R162" s="4"/>
      <c r="S162" s="4"/>
      <c r="T162" s="4">
        <v>1</v>
      </c>
      <c r="U162" s="4"/>
      <c r="V162" s="4"/>
      <c r="W162" s="4">
        <v>1</v>
      </c>
      <c r="X162" s="4"/>
      <c r="Y162" s="4"/>
      <c r="Z162" s="4"/>
      <c r="AA162" s="4"/>
      <c r="AB162" s="4"/>
      <c r="AC162" s="4"/>
      <c r="AD162" s="4">
        <f>SUM(Q162:AC162)</f>
        <v>2</v>
      </c>
    </row>
    <row r="163" spans="2:30" ht="14.25">
      <c r="B163" s="45">
        <f t="shared" si="2"/>
        <v>141</v>
      </c>
      <c r="C163" s="15" t="s">
        <v>105</v>
      </c>
      <c r="D163" s="4"/>
      <c r="E163" s="4"/>
      <c r="F163" s="7">
        <v>2</v>
      </c>
      <c r="G163" s="4"/>
      <c r="H163" s="4"/>
      <c r="I163" s="4">
        <v>1.5</v>
      </c>
      <c r="J163" s="4"/>
      <c r="K163" s="4"/>
      <c r="L163" s="4"/>
      <c r="M163" s="4"/>
      <c r="N163" s="4"/>
      <c r="O163" s="4"/>
      <c r="P163" s="4"/>
      <c r="Q163" s="4"/>
      <c r="R163" s="4"/>
      <c r="S163" s="4">
        <v>1</v>
      </c>
      <c r="T163" s="4"/>
      <c r="U163" s="4"/>
      <c r="V163" s="4">
        <v>1</v>
      </c>
      <c r="W163" s="4"/>
      <c r="X163" s="4"/>
      <c r="Y163" s="4"/>
      <c r="Z163" s="4"/>
      <c r="AA163" s="4"/>
      <c r="AB163" s="4"/>
      <c r="AC163" s="4"/>
      <c r="AD163" s="4">
        <f>SUM(Q163:AC163)</f>
        <v>2</v>
      </c>
    </row>
    <row r="164" spans="2:30" ht="14.25">
      <c r="B164" s="45">
        <f t="shared" si="2"/>
        <v>142</v>
      </c>
      <c r="C164" s="15" t="s">
        <v>150</v>
      </c>
      <c r="D164" s="4">
        <v>3</v>
      </c>
      <c r="E164" s="4"/>
      <c r="F164" s="4"/>
      <c r="G164" s="7">
        <v>3</v>
      </c>
      <c r="H164" s="4"/>
      <c r="I164" s="4"/>
      <c r="J164" s="4"/>
      <c r="K164" s="4"/>
      <c r="L164" s="4"/>
      <c r="M164" s="4"/>
      <c r="N164" s="4"/>
      <c r="O164" s="4"/>
      <c r="P164" s="4"/>
      <c r="Q164" s="4">
        <v>1</v>
      </c>
      <c r="R164" s="4"/>
      <c r="S164" s="4"/>
      <c r="T164" s="4">
        <v>1</v>
      </c>
      <c r="U164" s="4"/>
      <c r="V164" s="4"/>
      <c r="W164" s="4"/>
      <c r="X164" s="4"/>
      <c r="Y164" s="4"/>
      <c r="Z164" s="4"/>
      <c r="AA164" s="4"/>
      <c r="AB164" s="4"/>
      <c r="AC164" s="4"/>
      <c r="AD164" s="4">
        <f>SUM(Q164:AC164)</f>
        <v>2</v>
      </c>
    </row>
    <row r="165" spans="2:30" ht="14.25">
      <c r="B165" s="45">
        <f t="shared" si="2"/>
        <v>143</v>
      </c>
      <c r="C165" s="15" t="s">
        <v>20</v>
      </c>
      <c r="D165" s="7">
        <v>4</v>
      </c>
      <c r="E165" s="7"/>
      <c r="F165" s="4"/>
      <c r="G165" s="4"/>
      <c r="H165" s="4"/>
      <c r="I165" s="4"/>
      <c r="J165" s="4"/>
      <c r="K165" s="4"/>
      <c r="L165" s="7"/>
      <c r="M165" s="4"/>
      <c r="N165" s="4"/>
      <c r="O165" s="4"/>
      <c r="P165" s="4"/>
      <c r="Q165" s="4">
        <v>2</v>
      </c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>
        <f>SUM(Q165:AC165)</f>
        <v>2</v>
      </c>
    </row>
    <row r="166" spans="2:30" ht="14.25">
      <c r="B166" s="45">
        <f t="shared" si="2"/>
        <v>144</v>
      </c>
      <c r="C166" s="15" t="s">
        <v>114</v>
      </c>
      <c r="D166" s="4"/>
      <c r="E166" s="4"/>
      <c r="F166" s="7">
        <v>0</v>
      </c>
      <c r="G166" s="4"/>
      <c r="H166" s="4">
        <v>2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>
        <v>1</v>
      </c>
      <c r="T166" s="4"/>
      <c r="U166" s="4">
        <v>1</v>
      </c>
      <c r="V166" s="4"/>
      <c r="W166" s="4"/>
      <c r="X166" s="4"/>
      <c r="Y166" s="4"/>
      <c r="Z166" s="4"/>
      <c r="AA166" s="4"/>
      <c r="AB166" s="4"/>
      <c r="AC166" s="4"/>
      <c r="AD166" s="4">
        <f>SUM(Q166:AC166)</f>
        <v>2</v>
      </c>
    </row>
    <row r="167" spans="2:30" ht="14.25">
      <c r="B167" s="45">
        <f t="shared" si="2"/>
        <v>145</v>
      </c>
      <c r="C167" s="15" t="s">
        <v>95</v>
      </c>
      <c r="D167" s="4"/>
      <c r="E167" s="4"/>
      <c r="F167" s="7">
        <v>3</v>
      </c>
      <c r="G167" s="4"/>
      <c r="H167" s="4"/>
      <c r="I167" s="4"/>
      <c r="J167" s="4"/>
      <c r="K167" s="4">
        <v>3.5</v>
      </c>
      <c r="L167" s="4"/>
      <c r="M167" s="4"/>
      <c r="N167" s="4"/>
      <c r="O167" s="4"/>
      <c r="P167" s="4"/>
      <c r="Q167" s="4"/>
      <c r="R167" s="4"/>
      <c r="S167" s="4">
        <v>1</v>
      </c>
      <c r="T167" s="4"/>
      <c r="U167" s="4"/>
      <c r="V167" s="4"/>
      <c r="W167" s="4"/>
      <c r="X167" s="4">
        <v>1</v>
      </c>
      <c r="Y167" s="4"/>
      <c r="Z167" s="4"/>
      <c r="AA167" s="4"/>
      <c r="AB167" s="4"/>
      <c r="AC167" s="4"/>
      <c r="AD167" s="4">
        <f>SUM(Q167:AC167)</f>
        <v>2</v>
      </c>
    </row>
    <row r="168" spans="2:30" ht="12.75">
      <c r="B168" s="45">
        <f t="shared" si="2"/>
        <v>146</v>
      </c>
      <c r="C168" s="20" t="s">
        <v>159</v>
      </c>
      <c r="D168" s="4"/>
      <c r="E168" s="4"/>
      <c r="F168" s="4"/>
      <c r="G168" s="4"/>
      <c r="H168" s="7">
        <v>3</v>
      </c>
      <c r="I168" s="4">
        <v>2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>
        <v>1</v>
      </c>
      <c r="V168" s="4">
        <v>1</v>
      </c>
      <c r="W168" s="4"/>
      <c r="X168" s="4"/>
      <c r="Y168" s="4"/>
      <c r="Z168" s="4"/>
      <c r="AA168" s="4"/>
      <c r="AB168" s="4"/>
      <c r="AC168" s="4"/>
      <c r="AD168" s="4">
        <f>SUM(Q168:AC168)</f>
        <v>2</v>
      </c>
    </row>
    <row r="169" spans="2:30" ht="14.25">
      <c r="B169" s="45">
        <f t="shared" si="2"/>
        <v>147</v>
      </c>
      <c r="C169" s="15" t="s">
        <v>26</v>
      </c>
      <c r="D169" s="7">
        <v>3</v>
      </c>
      <c r="E169" s="4"/>
      <c r="F169" s="4"/>
      <c r="G169" s="4"/>
      <c r="H169" s="4"/>
      <c r="I169" s="4"/>
      <c r="J169" s="4"/>
      <c r="K169" s="4"/>
      <c r="L169" s="4"/>
      <c r="M169" s="8">
        <v>4</v>
      </c>
      <c r="N169" s="8"/>
      <c r="O169" s="8"/>
      <c r="P169" s="8"/>
      <c r="Q169" s="4">
        <v>1</v>
      </c>
      <c r="R169" s="4"/>
      <c r="S169" s="4"/>
      <c r="T169" s="4"/>
      <c r="U169" s="4"/>
      <c r="V169" s="4"/>
      <c r="W169" s="4"/>
      <c r="X169" s="4"/>
      <c r="Y169" s="4"/>
      <c r="Z169" s="4">
        <v>1</v>
      </c>
      <c r="AA169" s="4"/>
      <c r="AB169" s="4"/>
      <c r="AC169" s="4"/>
      <c r="AD169" s="4">
        <f>SUM(Q169:AC169)</f>
        <v>2</v>
      </c>
    </row>
    <row r="170" spans="2:30" ht="14.25">
      <c r="B170" s="45">
        <f t="shared" si="2"/>
        <v>148</v>
      </c>
      <c r="C170" s="15" t="s">
        <v>28</v>
      </c>
      <c r="D170" s="7">
        <v>3</v>
      </c>
      <c r="E170" s="4"/>
      <c r="F170" s="4"/>
      <c r="G170" s="4"/>
      <c r="H170" s="4"/>
      <c r="I170" s="4"/>
      <c r="J170" s="4"/>
      <c r="K170" s="4"/>
      <c r="L170" s="7"/>
      <c r="M170" s="4"/>
      <c r="N170" s="4"/>
      <c r="O170" s="4">
        <v>1</v>
      </c>
      <c r="P170" s="4"/>
      <c r="Q170" s="4">
        <v>1</v>
      </c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>
        <v>1</v>
      </c>
      <c r="AC170" s="4"/>
      <c r="AD170" s="4">
        <f>SUM(Q170:AC170)</f>
        <v>2</v>
      </c>
    </row>
    <row r="171" spans="2:30" ht="12.75">
      <c r="B171" s="45">
        <f t="shared" si="2"/>
        <v>149</v>
      </c>
      <c r="C171" s="20" t="s">
        <v>311</v>
      </c>
      <c r="D171" s="4"/>
      <c r="E171" s="4"/>
      <c r="F171" s="4"/>
      <c r="G171" s="4"/>
      <c r="H171" s="4"/>
      <c r="I171" s="4"/>
      <c r="J171" s="4"/>
      <c r="K171" s="4"/>
      <c r="L171" s="4"/>
      <c r="M171" s="7">
        <v>2</v>
      </c>
      <c r="N171" s="4"/>
      <c r="O171" s="4"/>
      <c r="P171" s="4">
        <v>2</v>
      </c>
      <c r="Q171" s="4"/>
      <c r="R171" s="4"/>
      <c r="S171" s="4"/>
      <c r="T171" s="4"/>
      <c r="U171" s="4"/>
      <c r="V171" s="4"/>
      <c r="W171" s="4"/>
      <c r="X171" s="4"/>
      <c r="Y171" s="4"/>
      <c r="Z171" s="4">
        <v>1</v>
      </c>
      <c r="AA171" s="4"/>
      <c r="AB171" s="4"/>
      <c r="AC171" s="4">
        <v>1</v>
      </c>
      <c r="AD171" s="4">
        <f>SUM(Q171:AC171)</f>
        <v>2</v>
      </c>
    </row>
    <row r="172" spans="2:30" ht="14.25">
      <c r="B172" s="45">
        <f t="shared" si="2"/>
        <v>150</v>
      </c>
      <c r="C172" s="15" t="s">
        <v>72</v>
      </c>
      <c r="D172" s="4"/>
      <c r="E172" s="7">
        <v>1</v>
      </c>
      <c r="F172" s="4"/>
      <c r="G172" s="4"/>
      <c r="H172" s="4"/>
      <c r="I172" s="4"/>
      <c r="J172" s="4"/>
      <c r="K172" s="4"/>
      <c r="L172" s="4">
        <v>2</v>
      </c>
      <c r="M172" s="4"/>
      <c r="N172" s="4"/>
      <c r="O172" s="4"/>
      <c r="P172" s="4"/>
      <c r="Q172" s="4"/>
      <c r="R172" s="12">
        <v>1</v>
      </c>
      <c r="S172" s="4"/>
      <c r="T172" s="4"/>
      <c r="U172" s="4"/>
      <c r="V172" s="4"/>
      <c r="W172" s="4"/>
      <c r="X172" s="4"/>
      <c r="Y172" s="4">
        <v>1</v>
      </c>
      <c r="Z172" s="4"/>
      <c r="AA172" s="4"/>
      <c r="AB172" s="4"/>
      <c r="AC172" s="4"/>
      <c r="AD172" s="4">
        <f>SUM(Q172:AC172)</f>
        <v>2</v>
      </c>
    </row>
    <row r="173" spans="2:30" ht="14.25">
      <c r="B173" s="45">
        <f t="shared" si="2"/>
        <v>151</v>
      </c>
      <c r="C173" s="15" t="s">
        <v>285</v>
      </c>
      <c r="D173" s="4"/>
      <c r="E173" s="7">
        <v>4</v>
      </c>
      <c r="F173" s="4"/>
      <c r="G173" s="4"/>
      <c r="H173" s="4"/>
      <c r="I173" s="4"/>
      <c r="J173" s="4"/>
      <c r="K173" s="4"/>
      <c r="L173" s="4"/>
      <c r="M173" s="4">
        <v>3</v>
      </c>
      <c r="N173" s="4"/>
      <c r="O173" s="4"/>
      <c r="P173" s="4"/>
      <c r="Q173" s="4"/>
      <c r="R173" s="12">
        <v>1</v>
      </c>
      <c r="S173" s="4"/>
      <c r="T173" s="4"/>
      <c r="U173" s="4"/>
      <c r="V173" s="4"/>
      <c r="W173" s="4"/>
      <c r="X173" s="4"/>
      <c r="Y173" s="4"/>
      <c r="Z173" s="4">
        <v>1</v>
      </c>
      <c r="AA173" s="4"/>
      <c r="AB173" s="4"/>
      <c r="AC173" s="4"/>
      <c r="AD173" s="4">
        <f>SUM(Q173:AC173)</f>
        <v>2</v>
      </c>
    </row>
    <row r="174" spans="2:30" ht="12.75">
      <c r="B174" s="45">
        <f t="shared" si="2"/>
        <v>152</v>
      </c>
      <c r="C174" s="20" t="s">
        <v>167</v>
      </c>
      <c r="D174" s="4"/>
      <c r="E174" s="4"/>
      <c r="F174" s="4"/>
      <c r="G174" s="4"/>
      <c r="H174" s="4"/>
      <c r="I174" s="7">
        <v>3.5</v>
      </c>
      <c r="J174" s="4"/>
      <c r="K174" s="4"/>
      <c r="L174" s="4"/>
      <c r="M174" s="4">
        <v>4</v>
      </c>
      <c r="N174" s="4"/>
      <c r="O174" s="4"/>
      <c r="P174" s="4"/>
      <c r="Q174" s="4"/>
      <c r="R174" s="4"/>
      <c r="S174" s="4"/>
      <c r="T174" s="4"/>
      <c r="U174" s="4"/>
      <c r="V174" s="4">
        <v>1</v>
      </c>
      <c r="W174" s="4"/>
      <c r="X174" s="4"/>
      <c r="Y174" s="4"/>
      <c r="Z174" s="4">
        <v>1</v>
      </c>
      <c r="AA174" s="4"/>
      <c r="AB174" s="4"/>
      <c r="AC174" s="4"/>
      <c r="AD174" s="4">
        <f>SUM(Q174:AC174)</f>
        <v>2</v>
      </c>
    </row>
    <row r="175" spans="2:30" ht="14.25">
      <c r="B175" s="45">
        <f t="shared" si="2"/>
        <v>153</v>
      </c>
      <c r="C175" s="15" t="s">
        <v>247</v>
      </c>
      <c r="D175" s="4"/>
      <c r="E175" s="4"/>
      <c r="F175" s="4"/>
      <c r="G175" s="7">
        <v>2</v>
      </c>
      <c r="H175" s="4"/>
      <c r="I175" s="4"/>
      <c r="J175" s="4"/>
      <c r="K175" s="4">
        <v>1.5</v>
      </c>
      <c r="L175" s="4"/>
      <c r="M175" s="4"/>
      <c r="N175" s="4"/>
      <c r="O175" s="4"/>
      <c r="P175" s="4"/>
      <c r="Q175" s="4"/>
      <c r="R175" s="4"/>
      <c r="S175" s="4"/>
      <c r="T175" s="4">
        <v>1</v>
      </c>
      <c r="U175" s="4"/>
      <c r="V175" s="4"/>
      <c r="W175" s="4"/>
      <c r="X175" s="4">
        <v>1</v>
      </c>
      <c r="Y175" s="4"/>
      <c r="Z175" s="4"/>
      <c r="AA175" s="4"/>
      <c r="AB175" s="4"/>
      <c r="AC175" s="4"/>
      <c r="AD175" s="4">
        <f>SUM(Q175:AC175)</f>
        <v>2</v>
      </c>
    </row>
    <row r="176" spans="2:30" ht="14.25">
      <c r="B176" s="45">
        <f t="shared" si="2"/>
        <v>154</v>
      </c>
      <c r="C176" s="15" t="s">
        <v>248</v>
      </c>
      <c r="D176" s="4"/>
      <c r="E176" s="4"/>
      <c r="F176" s="4"/>
      <c r="G176" s="7">
        <v>3</v>
      </c>
      <c r="H176" s="4"/>
      <c r="I176" s="4"/>
      <c r="J176" s="4"/>
      <c r="K176" s="4">
        <v>3</v>
      </c>
      <c r="L176" s="4"/>
      <c r="M176" s="4"/>
      <c r="N176" s="4"/>
      <c r="O176" s="4"/>
      <c r="P176" s="4"/>
      <c r="Q176" s="4"/>
      <c r="R176" s="4"/>
      <c r="S176" s="4"/>
      <c r="T176" s="4">
        <v>1</v>
      </c>
      <c r="U176" s="4"/>
      <c r="V176" s="4"/>
      <c r="W176" s="4"/>
      <c r="X176" s="4">
        <v>1</v>
      </c>
      <c r="Y176" s="4"/>
      <c r="Z176" s="4"/>
      <c r="AA176" s="4"/>
      <c r="AB176" s="4"/>
      <c r="AC176" s="4"/>
      <c r="AD176" s="4">
        <f>SUM(Q176:AC176)</f>
        <v>2</v>
      </c>
    </row>
    <row r="177" spans="2:30" ht="14.25">
      <c r="B177" s="45">
        <f t="shared" si="2"/>
        <v>155</v>
      </c>
      <c r="C177" s="15" t="s">
        <v>70</v>
      </c>
      <c r="D177" s="4"/>
      <c r="E177" s="7">
        <v>1.5</v>
      </c>
      <c r="F177" s="4"/>
      <c r="G177" s="4">
        <v>2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2">
        <v>1</v>
      </c>
      <c r="S177" s="4"/>
      <c r="T177" s="4">
        <v>1</v>
      </c>
      <c r="U177" s="4"/>
      <c r="V177" s="4"/>
      <c r="W177" s="4"/>
      <c r="X177" s="4"/>
      <c r="Y177" s="4"/>
      <c r="Z177" s="4"/>
      <c r="AA177" s="4"/>
      <c r="AB177" s="4"/>
      <c r="AC177" s="4"/>
      <c r="AD177" s="4">
        <f>SUM(Q177:AC177)</f>
        <v>2</v>
      </c>
    </row>
    <row r="178" spans="2:30" ht="12.75">
      <c r="B178" s="45">
        <f t="shared" si="2"/>
        <v>156</v>
      </c>
      <c r="C178" s="20" t="s">
        <v>181</v>
      </c>
      <c r="D178" s="4"/>
      <c r="E178" s="4"/>
      <c r="F178" s="4"/>
      <c r="G178" s="4"/>
      <c r="H178" s="4"/>
      <c r="I178" s="4"/>
      <c r="J178" s="4"/>
      <c r="K178" s="4"/>
      <c r="L178" s="7">
        <v>4</v>
      </c>
      <c r="M178" s="4"/>
      <c r="N178" s="4">
        <v>3</v>
      </c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>
        <v>1</v>
      </c>
      <c r="Z178" s="4"/>
      <c r="AA178" s="4">
        <v>1</v>
      </c>
      <c r="AB178" s="4"/>
      <c r="AC178" s="4"/>
      <c r="AD178" s="4">
        <f>SUM(Q178:AC178)</f>
        <v>2</v>
      </c>
    </row>
    <row r="179" spans="2:30" ht="12.75">
      <c r="B179" s="45">
        <f t="shared" si="2"/>
        <v>157</v>
      </c>
      <c r="C179" s="22" t="s">
        <v>259</v>
      </c>
      <c r="D179" s="4"/>
      <c r="E179" s="4"/>
      <c r="F179" s="4"/>
      <c r="G179" s="4"/>
      <c r="H179" s="4"/>
      <c r="I179" s="4"/>
      <c r="J179" s="4"/>
      <c r="K179" s="4"/>
      <c r="L179" s="4"/>
      <c r="M179" s="7">
        <v>3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>
        <v>1</v>
      </c>
      <c r="AA179" s="4"/>
      <c r="AB179" s="4"/>
      <c r="AC179" s="4"/>
      <c r="AD179" s="4">
        <f>SUM(Q179:AC179)</f>
        <v>1</v>
      </c>
    </row>
    <row r="180" spans="2:30" ht="12.75">
      <c r="B180" s="45">
        <f t="shared" si="2"/>
        <v>158</v>
      </c>
      <c r="C180" s="22" t="s">
        <v>260</v>
      </c>
      <c r="D180" s="4"/>
      <c r="E180" s="4"/>
      <c r="F180" s="4"/>
      <c r="G180" s="4"/>
      <c r="H180" s="4"/>
      <c r="I180" s="4"/>
      <c r="J180" s="4"/>
      <c r="K180" s="4"/>
      <c r="L180" s="4"/>
      <c r="M180" s="7">
        <v>2.5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>
        <v>1</v>
      </c>
      <c r="AA180" s="4"/>
      <c r="AB180" s="4"/>
      <c r="AC180" s="4"/>
      <c r="AD180" s="4">
        <f>SUM(Q180:AC180)</f>
        <v>1</v>
      </c>
    </row>
    <row r="181" spans="2:30" ht="12.75">
      <c r="B181" s="45">
        <f t="shared" si="2"/>
        <v>159</v>
      </c>
      <c r="C181" s="20" t="s">
        <v>190</v>
      </c>
      <c r="D181" s="4"/>
      <c r="E181" s="4"/>
      <c r="F181" s="4"/>
      <c r="G181" s="4"/>
      <c r="H181" s="4"/>
      <c r="I181" s="4"/>
      <c r="J181" s="4"/>
      <c r="K181" s="4"/>
      <c r="L181" s="7">
        <v>3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>
        <v>1</v>
      </c>
      <c r="Z181" s="4"/>
      <c r="AA181" s="4"/>
      <c r="AB181" s="4"/>
      <c r="AC181" s="4"/>
      <c r="AD181" s="4">
        <f>SUM(Q181:AC181)</f>
        <v>1</v>
      </c>
    </row>
    <row r="182" spans="2:30" ht="12.75">
      <c r="B182" s="45">
        <f t="shared" si="2"/>
        <v>160</v>
      </c>
      <c r="C182" s="20" t="s">
        <v>192</v>
      </c>
      <c r="D182" s="4"/>
      <c r="E182" s="4"/>
      <c r="F182" s="4"/>
      <c r="G182" s="4"/>
      <c r="H182" s="4"/>
      <c r="I182" s="4"/>
      <c r="J182" s="4"/>
      <c r="K182" s="4"/>
      <c r="L182" s="7">
        <v>3</v>
      </c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>
        <v>1</v>
      </c>
      <c r="Z182" s="4"/>
      <c r="AA182" s="4"/>
      <c r="AB182" s="4"/>
      <c r="AC182" s="4"/>
      <c r="AD182" s="4">
        <f>SUM(Q182:AC182)</f>
        <v>1</v>
      </c>
    </row>
    <row r="183" spans="2:30" ht="14.25">
      <c r="B183" s="45">
        <f t="shared" si="2"/>
        <v>161</v>
      </c>
      <c r="C183" s="15" t="s">
        <v>38</v>
      </c>
      <c r="D183" s="7">
        <v>2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4">
        <v>1</v>
      </c>
      <c r="R183" s="4"/>
      <c r="S183" s="4"/>
      <c r="T183" s="4"/>
      <c r="U183" s="4"/>
      <c r="V183" s="4"/>
      <c r="W183" s="4"/>
      <c r="X183" s="4"/>
      <c r="Y183" s="4"/>
      <c r="Z183" s="6"/>
      <c r="AA183" s="6"/>
      <c r="AB183" s="6"/>
      <c r="AC183" s="6"/>
      <c r="AD183" s="4">
        <f>SUM(Q183:AC183)</f>
        <v>1</v>
      </c>
    </row>
    <row r="184" spans="2:30" ht="14.25">
      <c r="B184" s="45">
        <f t="shared" si="2"/>
        <v>162</v>
      </c>
      <c r="C184" s="15" t="s">
        <v>59</v>
      </c>
      <c r="D184" s="4"/>
      <c r="E184" s="7">
        <v>3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2">
        <v>1</v>
      </c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>
        <f>SUM(Q184:AC184)</f>
        <v>1</v>
      </c>
    </row>
    <row r="185" spans="2:30" ht="12.75">
      <c r="B185" s="45">
        <f t="shared" si="2"/>
        <v>163</v>
      </c>
      <c r="C185" s="20" t="s">
        <v>227</v>
      </c>
      <c r="D185" s="4"/>
      <c r="E185" s="4"/>
      <c r="F185" s="4"/>
      <c r="G185" s="4"/>
      <c r="H185" s="4"/>
      <c r="I185" s="4"/>
      <c r="J185" s="4"/>
      <c r="K185" s="7">
        <v>3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>
        <v>1</v>
      </c>
      <c r="Y185" s="4"/>
      <c r="Z185" s="4"/>
      <c r="AA185" s="4"/>
      <c r="AB185" s="4"/>
      <c r="AC185" s="4"/>
      <c r="AD185" s="4">
        <f>SUM(Q185:AC185)</f>
        <v>1</v>
      </c>
    </row>
    <row r="186" spans="2:30" ht="12.75">
      <c r="B186" s="45">
        <f t="shared" si="2"/>
        <v>164</v>
      </c>
      <c r="C186" s="20" t="s">
        <v>235</v>
      </c>
      <c r="D186" s="4"/>
      <c r="E186" s="4"/>
      <c r="F186" s="4"/>
      <c r="G186" s="4"/>
      <c r="H186" s="4"/>
      <c r="I186" s="4"/>
      <c r="J186" s="4"/>
      <c r="K186" s="7">
        <v>2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>
        <v>1</v>
      </c>
      <c r="Y186" s="4"/>
      <c r="Z186" s="4"/>
      <c r="AA186" s="4"/>
      <c r="AB186" s="4"/>
      <c r="AC186" s="4"/>
      <c r="AD186" s="4">
        <f>SUM(Q186:AC186)</f>
        <v>1</v>
      </c>
    </row>
    <row r="187" spans="2:30" ht="12.75">
      <c r="B187" s="45">
        <f t="shared" si="2"/>
        <v>165</v>
      </c>
      <c r="C187" s="20" t="s">
        <v>275</v>
      </c>
      <c r="D187" s="4"/>
      <c r="E187" s="4"/>
      <c r="F187" s="4"/>
      <c r="G187" s="4"/>
      <c r="H187" s="4"/>
      <c r="I187" s="4"/>
      <c r="J187" s="4"/>
      <c r="K187" s="4"/>
      <c r="L187" s="7">
        <v>3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>
        <v>1</v>
      </c>
      <c r="Z187" s="4"/>
      <c r="AA187" s="4"/>
      <c r="AB187" s="4"/>
      <c r="AC187" s="4"/>
      <c r="AD187" s="4">
        <f>SUM(Q187:AC187)</f>
        <v>1</v>
      </c>
    </row>
    <row r="188" spans="2:30" ht="14.25">
      <c r="B188" s="45">
        <f t="shared" si="2"/>
        <v>166</v>
      </c>
      <c r="C188" s="15" t="s">
        <v>96</v>
      </c>
      <c r="D188" s="4"/>
      <c r="E188" s="4"/>
      <c r="F188" s="7">
        <v>3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>
        <v>1</v>
      </c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>
        <f>SUM(Q188:AC188)</f>
        <v>1</v>
      </c>
    </row>
    <row r="189" spans="2:30" ht="15">
      <c r="B189" s="45">
        <f t="shared" si="2"/>
        <v>167</v>
      </c>
      <c r="C189" s="15" t="s">
        <v>310</v>
      </c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2">
        <v>1</v>
      </c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0">
        <v>1</v>
      </c>
      <c r="AD189" s="4">
        <f>SUM(Q189:AC189)</f>
        <v>1</v>
      </c>
    </row>
    <row r="190" spans="2:30" ht="15">
      <c r="B190" s="45">
        <f t="shared" si="2"/>
        <v>168</v>
      </c>
      <c r="C190" s="15" t="s">
        <v>306</v>
      </c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2">
        <v>3.5</v>
      </c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>
        <v>1</v>
      </c>
      <c r="AD190" s="4">
        <f>SUM(Q190:AC190)</f>
        <v>1</v>
      </c>
    </row>
    <row r="191" spans="2:30" ht="12.75">
      <c r="B191" s="45">
        <f t="shared" si="2"/>
        <v>169</v>
      </c>
      <c r="C191" s="22" t="s">
        <v>258</v>
      </c>
      <c r="D191" s="4"/>
      <c r="E191" s="4"/>
      <c r="F191" s="4"/>
      <c r="G191" s="4"/>
      <c r="H191" s="4"/>
      <c r="I191" s="4"/>
      <c r="J191" s="4"/>
      <c r="K191" s="4"/>
      <c r="L191" s="4"/>
      <c r="M191" s="7">
        <v>3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>
        <v>1</v>
      </c>
      <c r="AA191" s="4"/>
      <c r="AB191" s="4"/>
      <c r="AC191" s="4"/>
      <c r="AD191" s="4">
        <f>SUM(Q191:AC191)</f>
        <v>1</v>
      </c>
    </row>
    <row r="192" spans="2:30" ht="14.25">
      <c r="B192" s="45">
        <f t="shared" si="2"/>
        <v>170</v>
      </c>
      <c r="C192" s="15" t="s">
        <v>148</v>
      </c>
      <c r="D192" s="4"/>
      <c r="E192" s="4"/>
      <c r="F192" s="4"/>
      <c r="G192" s="7">
        <v>0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>
        <v>1</v>
      </c>
      <c r="U192" s="4"/>
      <c r="V192" s="4"/>
      <c r="W192" s="4"/>
      <c r="X192" s="4"/>
      <c r="Y192" s="4"/>
      <c r="Z192" s="4"/>
      <c r="AA192" s="4"/>
      <c r="AB192" s="4"/>
      <c r="AC192" s="4"/>
      <c r="AD192" s="4">
        <f>SUM(Q192:AC192)</f>
        <v>1</v>
      </c>
    </row>
    <row r="193" spans="2:30" ht="14.25">
      <c r="B193" s="45">
        <f t="shared" si="2"/>
        <v>171</v>
      </c>
      <c r="C193" s="15" t="s">
        <v>106</v>
      </c>
      <c r="D193" s="4"/>
      <c r="E193" s="4"/>
      <c r="F193" s="7">
        <v>2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>
        <v>1</v>
      </c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>
        <f>SUM(Q193:AC193)</f>
        <v>1</v>
      </c>
    </row>
    <row r="194" spans="2:30" ht="12.75">
      <c r="B194" s="45">
        <f t="shared" si="2"/>
        <v>172</v>
      </c>
      <c r="C194" s="20" t="s">
        <v>208</v>
      </c>
      <c r="D194" s="4"/>
      <c r="E194" s="4"/>
      <c r="F194" s="4"/>
      <c r="G194" s="4"/>
      <c r="H194" s="4"/>
      <c r="I194" s="4"/>
      <c r="J194" s="4"/>
      <c r="K194" s="4"/>
      <c r="L194" s="7">
        <v>2</v>
      </c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>
        <v>1</v>
      </c>
      <c r="Z194" s="4"/>
      <c r="AA194" s="4"/>
      <c r="AB194" s="4"/>
      <c r="AC194" s="4"/>
      <c r="AD194" s="4">
        <f>SUM(Q194:AC194)</f>
        <v>1</v>
      </c>
    </row>
    <row r="195" spans="2:30" ht="12.75">
      <c r="B195" s="45">
        <f t="shared" si="2"/>
        <v>173</v>
      </c>
      <c r="C195" s="20" t="s">
        <v>211</v>
      </c>
      <c r="D195" s="4"/>
      <c r="E195" s="4"/>
      <c r="F195" s="4"/>
      <c r="G195" s="4"/>
      <c r="H195" s="4"/>
      <c r="I195" s="4"/>
      <c r="J195" s="4"/>
      <c r="K195" s="4"/>
      <c r="L195" s="7">
        <v>1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>
        <v>1</v>
      </c>
      <c r="Z195" s="4"/>
      <c r="AA195" s="4"/>
      <c r="AB195" s="4"/>
      <c r="AC195" s="4"/>
      <c r="AD195" s="4">
        <f>SUM(Q195:AC195)</f>
        <v>1</v>
      </c>
    </row>
    <row r="196" spans="2:30" ht="12.75">
      <c r="B196" s="45">
        <f t="shared" si="2"/>
        <v>174</v>
      </c>
      <c r="C196" s="20" t="s">
        <v>183</v>
      </c>
      <c r="D196" s="4"/>
      <c r="E196" s="4"/>
      <c r="F196" s="4"/>
      <c r="G196" s="4"/>
      <c r="H196" s="4"/>
      <c r="I196" s="4"/>
      <c r="J196" s="4"/>
      <c r="K196" s="4"/>
      <c r="L196" s="7">
        <v>4</v>
      </c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>
        <v>1</v>
      </c>
      <c r="Z196" s="4"/>
      <c r="AA196" s="4"/>
      <c r="AB196" s="4"/>
      <c r="AC196" s="4"/>
      <c r="AD196" s="4">
        <f>SUM(Q196:AC196)</f>
        <v>1</v>
      </c>
    </row>
    <row r="197" spans="2:30" ht="12.75">
      <c r="B197" s="45">
        <f t="shared" si="2"/>
        <v>175</v>
      </c>
      <c r="C197" s="20" t="s">
        <v>226</v>
      </c>
      <c r="D197" s="4"/>
      <c r="E197" s="4"/>
      <c r="F197" s="4"/>
      <c r="G197" s="4"/>
      <c r="H197" s="4"/>
      <c r="I197" s="4"/>
      <c r="J197" s="4"/>
      <c r="K197" s="7">
        <v>3</v>
      </c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>
        <v>1</v>
      </c>
      <c r="Y197" s="4"/>
      <c r="Z197" s="4"/>
      <c r="AA197" s="4"/>
      <c r="AB197" s="4"/>
      <c r="AC197" s="4"/>
      <c r="AD197" s="4">
        <f>SUM(Q197:AC197)</f>
        <v>1</v>
      </c>
    </row>
    <row r="198" spans="2:30" ht="12.75">
      <c r="B198" s="45">
        <f t="shared" si="2"/>
        <v>176</v>
      </c>
      <c r="C198" s="22" t="s">
        <v>262</v>
      </c>
      <c r="D198" s="4"/>
      <c r="E198" s="4"/>
      <c r="F198" s="4"/>
      <c r="G198" s="4"/>
      <c r="H198" s="4"/>
      <c r="I198" s="4"/>
      <c r="J198" s="4"/>
      <c r="K198" s="4"/>
      <c r="L198" s="4"/>
      <c r="M198" s="7">
        <v>2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>
        <v>1</v>
      </c>
      <c r="AA198" s="4"/>
      <c r="AB198" s="4"/>
      <c r="AC198" s="4"/>
      <c r="AD198" s="4">
        <f>SUM(Q198:AC198)</f>
        <v>1</v>
      </c>
    </row>
    <row r="199" spans="2:30" ht="12.75">
      <c r="B199" s="45">
        <f t="shared" si="2"/>
        <v>177</v>
      </c>
      <c r="C199" s="20" t="s">
        <v>199</v>
      </c>
      <c r="D199" s="4"/>
      <c r="E199" s="4"/>
      <c r="F199" s="4"/>
      <c r="G199" s="4"/>
      <c r="H199" s="4"/>
      <c r="I199" s="4"/>
      <c r="J199" s="4"/>
      <c r="K199" s="4"/>
      <c r="L199" s="7">
        <v>2.5</v>
      </c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>
        <v>1</v>
      </c>
      <c r="Z199" s="4"/>
      <c r="AA199" s="4"/>
      <c r="AB199" s="4"/>
      <c r="AC199" s="4"/>
      <c r="AD199" s="4">
        <f>SUM(Q199:AC199)</f>
        <v>1</v>
      </c>
    </row>
    <row r="200" spans="2:30" ht="12.75">
      <c r="B200" s="45">
        <f t="shared" si="2"/>
        <v>178</v>
      </c>
      <c r="C200" s="20" t="s">
        <v>194</v>
      </c>
      <c r="D200" s="4"/>
      <c r="E200" s="4"/>
      <c r="F200" s="4"/>
      <c r="G200" s="4"/>
      <c r="H200" s="4"/>
      <c r="I200" s="4"/>
      <c r="J200" s="4"/>
      <c r="K200" s="4"/>
      <c r="L200" s="7">
        <v>3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>
        <v>1</v>
      </c>
      <c r="Z200" s="4"/>
      <c r="AA200" s="4"/>
      <c r="AB200" s="4"/>
      <c r="AC200" s="4"/>
      <c r="AD200" s="4">
        <f>SUM(Q200:AC200)</f>
        <v>1</v>
      </c>
    </row>
    <row r="201" spans="2:30" ht="12.75">
      <c r="B201" s="45">
        <f t="shared" si="2"/>
        <v>179</v>
      </c>
      <c r="C201" s="20" t="s">
        <v>201</v>
      </c>
      <c r="D201" s="4"/>
      <c r="E201" s="4"/>
      <c r="F201" s="4"/>
      <c r="G201" s="4"/>
      <c r="H201" s="4"/>
      <c r="I201" s="4"/>
      <c r="J201" s="4"/>
      <c r="K201" s="4"/>
      <c r="L201" s="7">
        <v>2</v>
      </c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>
        <v>1</v>
      </c>
      <c r="Z201" s="4"/>
      <c r="AA201" s="4"/>
      <c r="AB201" s="4"/>
      <c r="AC201" s="4"/>
      <c r="AD201" s="4">
        <f>SUM(Q201:AC201)</f>
        <v>1</v>
      </c>
    </row>
    <row r="202" spans="2:30" ht="12.75">
      <c r="B202" s="45">
        <f t="shared" si="2"/>
        <v>180</v>
      </c>
      <c r="C202" s="20" t="s">
        <v>270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7">
        <v>2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>
        <v>1</v>
      </c>
      <c r="AB202" s="4"/>
      <c r="AC202" s="4"/>
      <c r="AD202" s="4">
        <f>SUM(Q202:AC202)</f>
        <v>1</v>
      </c>
    </row>
    <row r="203" spans="2:30" ht="12.75">
      <c r="B203" s="45">
        <f t="shared" si="2"/>
        <v>181</v>
      </c>
      <c r="C203" s="20" t="s">
        <v>238</v>
      </c>
      <c r="D203" s="4"/>
      <c r="E203" s="4"/>
      <c r="F203" s="4"/>
      <c r="G203" s="4"/>
      <c r="H203" s="4"/>
      <c r="I203" s="4"/>
      <c r="J203" s="4"/>
      <c r="K203" s="7">
        <v>1</v>
      </c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>
        <v>1</v>
      </c>
      <c r="Y203" s="4"/>
      <c r="Z203" s="4"/>
      <c r="AA203" s="4"/>
      <c r="AB203" s="4"/>
      <c r="AC203" s="4"/>
      <c r="AD203" s="4">
        <f>SUM(Q203:AC203)</f>
        <v>1</v>
      </c>
    </row>
    <row r="204" spans="2:30" ht="12.75">
      <c r="B204" s="45">
        <f t="shared" si="2"/>
        <v>182</v>
      </c>
      <c r="C204" s="20" t="s">
        <v>191</v>
      </c>
      <c r="D204" s="4"/>
      <c r="E204" s="4"/>
      <c r="F204" s="4"/>
      <c r="G204" s="4"/>
      <c r="H204" s="4"/>
      <c r="I204" s="4"/>
      <c r="J204" s="4"/>
      <c r="K204" s="4"/>
      <c r="L204" s="7">
        <v>3</v>
      </c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>
        <v>1</v>
      </c>
      <c r="Z204" s="4"/>
      <c r="AA204" s="4"/>
      <c r="AB204" s="4"/>
      <c r="AC204" s="4"/>
      <c r="AD204" s="4">
        <f>SUM(Q204:AC204)</f>
        <v>1</v>
      </c>
    </row>
    <row r="205" spans="2:30" ht="14.25">
      <c r="B205" s="45">
        <f t="shared" si="2"/>
        <v>183</v>
      </c>
      <c r="C205" s="15" t="s">
        <v>146</v>
      </c>
      <c r="D205" s="4"/>
      <c r="E205" s="4"/>
      <c r="F205" s="4"/>
      <c r="G205" s="7">
        <v>0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>
        <v>1</v>
      </c>
      <c r="U205" s="4"/>
      <c r="V205" s="4"/>
      <c r="W205" s="4"/>
      <c r="X205" s="4"/>
      <c r="Y205" s="4"/>
      <c r="Z205" s="4"/>
      <c r="AA205" s="4"/>
      <c r="AB205" s="4"/>
      <c r="AC205" s="4"/>
      <c r="AD205" s="4">
        <f>SUM(Q205:AC205)</f>
        <v>1</v>
      </c>
    </row>
    <row r="206" spans="2:30" ht="12.75">
      <c r="B206" s="45">
        <f t="shared" si="2"/>
        <v>184</v>
      </c>
      <c r="C206" s="20" t="s">
        <v>188</v>
      </c>
      <c r="D206" s="4"/>
      <c r="E206" s="4"/>
      <c r="F206" s="4"/>
      <c r="G206" s="4"/>
      <c r="H206" s="4"/>
      <c r="I206" s="4"/>
      <c r="J206" s="4"/>
      <c r="K206" s="4"/>
      <c r="L206" s="7">
        <v>3</v>
      </c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>
        <v>1</v>
      </c>
      <c r="Z206" s="4"/>
      <c r="AA206" s="4"/>
      <c r="AB206" s="4"/>
      <c r="AC206" s="4"/>
      <c r="AD206" s="4">
        <f>SUM(Q206:AC206)</f>
        <v>1</v>
      </c>
    </row>
    <row r="207" spans="2:30" ht="14.25">
      <c r="B207" s="45">
        <f t="shared" si="2"/>
        <v>185</v>
      </c>
      <c r="C207" s="15" t="s">
        <v>84</v>
      </c>
      <c r="D207" s="4"/>
      <c r="E207" s="4"/>
      <c r="F207" s="7">
        <v>4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>
        <v>1</v>
      </c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>
        <f>SUM(Q207:AC207)</f>
        <v>1</v>
      </c>
    </row>
    <row r="208" spans="2:30" ht="12.75">
      <c r="B208" s="45">
        <f t="shared" si="2"/>
        <v>186</v>
      </c>
      <c r="C208" s="20" t="s">
        <v>176</v>
      </c>
      <c r="D208" s="4"/>
      <c r="E208" s="4"/>
      <c r="F208" s="4"/>
      <c r="G208" s="4"/>
      <c r="H208" s="4"/>
      <c r="I208" s="4"/>
      <c r="J208" s="7">
        <v>3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>
        <v>1</v>
      </c>
      <c r="X208" s="4"/>
      <c r="Y208" s="4"/>
      <c r="Z208" s="4"/>
      <c r="AA208" s="4"/>
      <c r="AB208" s="4"/>
      <c r="AC208" s="4"/>
      <c r="AD208" s="4">
        <f>SUM(Q208:AC208)</f>
        <v>1</v>
      </c>
    </row>
    <row r="209" spans="2:30" ht="12.75">
      <c r="B209" s="45">
        <f t="shared" si="2"/>
        <v>187</v>
      </c>
      <c r="C209" s="20" t="s">
        <v>197</v>
      </c>
      <c r="D209" s="4"/>
      <c r="E209" s="4"/>
      <c r="F209" s="4"/>
      <c r="G209" s="4"/>
      <c r="H209" s="4"/>
      <c r="I209" s="4"/>
      <c r="J209" s="4"/>
      <c r="K209" s="4"/>
      <c r="L209" s="7">
        <v>3</v>
      </c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>
        <v>1</v>
      </c>
      <c r="Z209" s="4"/>
      <c r="AA209" s="4"/>
      <c r="AB209" s="4"/>
      <c r="AC209" s="4"/>
      <c r="AD209" s="4">
        <f>SUM(Q209:AC209)</f>
        <v>1</v>
      </c>
    </row>
    <row r="210" spans="2:30" ht="12.75">
      <c r="B210" s="45">
        <f t="shared" si="2"/>
        <v>188</v>
      </c>
      <c r="C210" s="20" t="s">
        <v>193</v>
      </c>
      <c r="D210" s="4"/>
      <c r="E210" s="4"/>
      <c r="F210" s="4"/>
      <c r="G210" s="4"/>
      <c r="H210" s="4"/>
      <c r="I210" s="4"/>
      <c r="J210" s="4"/>
      <c r="K210" s="4"/>
      <c r="L210" s="7">
        <v>3</v>
      </c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>
        <v>1</v>
      </c>
      <c r="Z210" s="4"/>
      <c r="AA210" s="4"/>
      <c r="AB210" s="4"/>
      <c r="AC210" s="4"/>
      <c r="AD210" s="4">
        <f>SUM(Q210:AC210)</f>
        <v>1</v>
      </c>
    </row>
    <row r="211" spans="2:30" ht="12.75">
      <c r="B211" s="45">
        <f t="shared" si="2"/>
        <v>189</v>
      </c>
      <c r="C211" s="20" t="s">
        <v>189</v>
      </c>
      <c r="D211" s="4"/>
      <c r="E211" s="4"/>
      <c r="F211" s="4"/>
      <c r="G211" s="4"/>
      <c r="H211" s="4"/>
      <c r="I211" s="4"/>
      <c r="J211" s="4"/>
      <c r="K211" s="4"/>
      <c r="L211" s="7">
        <v>3</v>
      </c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>
        <v>1</v>
      </c>
      <c r="Z211" s="4"/>
      <c r="AA211" s="4"/>
      <c r="AB211" s="4"/>
      <c r="AC211" s="4"/>
      <c r="AD211" s="4">
        <f>SUM(Q211:AC211)</f>
        <v>1</v>
      </c>
    </row>
    <row r="212" spans="2:30" ht="14.25">
      <c r="B212" s="45">
        <f t="shared" si="2"/>
        <v>190</v>
      </c>
      <c r="C212" s="15" t="s">
        <v>242</v>
      </c>
      <c r="D212" s="4"/>
      <c r="E212" s="7">
        <v>0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2">
        <v>1</v>
      </c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>
        <f>SUM(Q212:AC212)</f>
        <v>1</v>
      </c>
    </row>
    <row r="213" spans="2:30" ht="12.75">
      <c r="B213" s="45">
        <f t="shared" si="2"/>
        <v>191</v>
      </c>
      <c r="C213" s="20" t="s">
        <v>209</v>
      </c>
      <c r="D213" s="4"/>
      <c r="E213" s="4"/>
      <c r="F213" s="4"/>
      <c r="G213" s="4"/>
      <c r="H213" s="4"/>
      <c r="I213" s="4"/>
      <c r="J213" s="4"/>
      <c r="K213" s="4"/>
      <c r="L213" s="7">
        <v>2</v>
      </c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>
        <v>1</v>
      </c>
      <c r="Z213" s="4"/>
      <c r="AA213" s="4"/>
      <c r="AB213" s="4"/>
      <c r="AC213" s="4"/>
      <c r="AD213" s="4">
        <f>SUM(Q213:AC213)</f>
        <v>1</v>
      </c>
    </row>
    <row r="214" spans="2:30" ht="14.25">
      <c r="B214" s="45">
        <f t="shared" si="2"/>
        <v>192</v>
      </c>
      <c r="C214" s="15" t="s">
        <v>27</v>
      </c>
      <c r="D214" s="7">
        <v>3</v>
      </c>
      <c r="E214" s="7"/>
      <c r="F214" s="4"/>
      <c r="G214" s="4"/>
      <c r="H214" s="4"/>
      <c r="I214" s="4"/>
      <c r="J214" s="4"/>
      <c r="K214" s="4"/>
      <c r="L214" s="7"/>
      <c r="M214" s="4"/>
      <c r="N214" s="4"/>
      <c r="O214" s="4"/>
      <c r="P214" s="4"/>
      <c r="Q214" s="4">
        <v>1</v>
      </c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>
        <f>SUM(Q214:AC214)</f>
        <v>1</v>
      </c>
    </row>
    <row r="215" spans="2:30" ht="14.25">
      <c r="B215" s="45">
        <f t="shared" si="2"/>
        <v>193</v>
      </c>
      <c r="C215" s="15" t="s">
        <v>31</v>
      </c>
      <c r="D215" s="7">
        <v>3</v>
      </c>
      <c r="E215" s="7"/>
      <c r="F215" s="4"/>
      <c r="G215" s="7"/>
      <c r="H215" s="4"/>
      <c r="I215" s="4"/>
      <c r="J215" s="4"/>
      <c r="K215" s="4"/>
      <c r="L215" s="4"/>
      <c r="M215" s="4"/>
      <c r="N215" s="4"/>
      <c r="O215" s="4"/>
      <c r="P215" s="4"/>
      <c r="Q215" s="4">
        <v>1</v>
      </c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>
        <f>SUM(Q215:AC215)</f>
        <v>1</v>
      </c>
    </row>
    <row r="216" spans="2:30" ht="12.75">
      <c r="B216" s="45">
        <f t="shared" si="2"/>
        <v>194</v>
      </c>
      <c r="C216" s="20" t="s">
        <v>185</v>
      </c>
      <c r="D216" s="4"/>
      <c r="E216" s="4"/>
      <c r="F216" s="4"/>
      <c r="G216" s="4"/>
      <c r="H216" s="4"/>
      <c r="I216" s="4"/>
      <c r="J216" s="4"/>
      <c r="K216" s="4"/>
      <c r="L216" s="7">
        <v>3.5</v>
      </c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>
        <v>1</v>
      </c>
      <c r="Z216" s="4"/>
      <c r="AA216" s="4"/>
      <c r="AB216" s="4"/>
      <c r="AC216" s="4"/>
      <c r="AD216" s="4">
        <f>SUM(Q216:AC216)</f>
        <v>1</v>
      </c>
    </row>
    <row r="217" spans="2:30" ht="12.75">
      <c r="B217" s="45">
        <f aca="true" t="shared" si="3" ref="B217:B280">SUM(B216+1)</f>
        <v>195</v>
      </c>
      <c r="C217" s="20" t="s">
        <v>186</v>
      </c>
      <c r="D217" s="4"/>
      <c r="E217" s="4"/>
      <c r="F217" s="4"/>
      <c r="G217" s="4"/>
      <c r="H217" s="4"/>
      <c r="I217" s="4"/>
      <c r="J217" s="4"/>
      <c r="K217" s="4"/>
      <c r="L217" s="7">
        <v>3.5</v>
      </c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>
        <v>1</v>
      </c>
      <c r="Z217" s="4"/>
      <c r="AA217" s="4"/>
      <c r="AB217" s="4"/>
      <c r="AC217" s="4"/>
      <c r="AD217" s="4">
        <f>SUM(Q217:AC217)</f>
        <v>1</v>
      </c>
    </row>
    <row r="218" spans="2:30" ht="14.25">
      <c r="B218" s="45">
        <f t="shared" si="3"/>
        <v>196</v>
      </c>
      <c r="C218" s="15" t="s">
        <v>43</v>
      </c>
      <c r="D218" s="7">
        <v>0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>
        <v>1</v>
      </c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>
        <f>SUM(Q218:AC218)</f>
        <v>1</v>
      </c>
    </row>
    <row r="219" spans="2:30" ht="12.75">
      <c r="B219" s="45">
        <f t="shared" si="3"/>
        <v>197</v>
      </c>
      <c r="C219" s="22" t="s">
        <v>256</v>
      </c>
      <c r="D219" s="4"/>
      <c r="E219" s="4"/>
      <c r="F219" s="4"/>
      <c r="G219" s="4"/>
      <c r="H219" s="4"/>
      <c r="I219" s="4"/>
      <c r="J219" s="4"/>
      <c r="K219" s="4"/>
      <c r="L219" s="4"/>
      <c r="M219" s="7">
        <v>3.5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>
        <v>1</v>
      </c>
      <c r="AA219" s="4"/>
      <c r="AB219" s="4"/>
      <c r="AC219" s="4"/>
      <c r="AD219" s="4">
        <f>SUM(Q219:AC219)</f>
        <v>1</v>
      </c>
    </row>
    <row r="220" spans="2:30" ht="12.75">
      <c r="B220" s="45">
        <f t="shared" si="3"/>
        <v>198</v>
      </c>
      <c r="C220" s="20" t="s">
        <v>233</v>
      </c>
      <c r="D220" s="4"/>
      <c r="E220" s="4"/>
      <c r="F220" s="4"/>
      <c r="G220" s="4"/>
      <c r="H220" s="4"/>
      <c r="I220" s="4"/>
      <c r="J220" s="4"/>
      <c r="K220" s="7">
        <v>2</v>
      </c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>
        <v>1</v>
      </c>
      <c r="Y220" s="4"/>
      <c r="Z220" s="4"/>
      <c r="AA220" s="4"/>
      <c r="AB220" s="4"/>
      <c r="AC220" s="4"/>
      <c r="AD220" s="4">
        <f>SUM(Q220:AC220)</f>
        <v>1</v>
      </c>
    </row>
    <row r="221" spans="2:30" ht="12.75">
      <c r="B221" s="45">
        <f t="shared" si="3"/>
        <v>199</v>
      </c>
      <c r="C221" s="20" t="s">
        <v>203</v>
      </c>
      <c r="D221" s="4"/>
      <c r="E221" s="4"/>
      <c r="F221" s="4"/>
      <c r="G221" s="4"/>
      <c r="H221" s="4"/>
      <c r="I221" s="4"/>
      <c r="J221" s="4"/>
      <c r="K221" s="4"/>
      <c r="L221" s="7">
        <v>2</v>
      </c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>
        <v>1</v>
      </c>
      <c r="Z221" s="4"/>
      <c r="AA221" s="4"/>
      <c r="AB221" s="4"/>
      <c r="AC221" s="4"/>
      <c r="AD221" s="4">
        <f>SUM(Q221:AC221)</f>
        <v>1</v>
      </c>
    </row>
    <row r="222" spans="2:30" ht="12.75">
      <c r="B222" s="45">
        <f t="shared" si="3"/>
        <v>200</v>
      </c>
      <c r="C222" s="20" t="s">
        <v>234</v>
      </c>
      <c r="D222" s="4"/>
      <c r="E222" s="4"/>
      <c r="F222" s="4"/>
      <c r="G222" s="4"/>
      <c r="H222" s="4"/>
      <c r="I222" s="4"/>
      <c r="J222" s="4"/>
      <c r="K222" s="7">
        <v>2</v>
      </c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>
        <v>1</v>
      </c>
      <c r="Y222" s="4"/>
      <c r="Z222" s="4"/>
      <c r="AA222" s="4"/>
      <c r="AB222" s="4"/>
      <c r="AC222" s="4"/>
      <c r="AD222" s="4">
        <f>SUM(Q222:AC222)</f>
        <v>1</v>
      </c>
    </row>
    <row r="223" spans="2:30" ht="12.75">
      <c r="B223" s="45">
        <f t="shared" si="3"/>
        <v>201</v>
      </c>
      <c r="C223" s="20" t="s">
        <v>168</v>
      </c>
      <c r="D223" s="4"/>
      <c r="E223" s="4"/>
      <c r="F223" s="4"/>
      <c r="G223" s="4"/>
      <c r="H223" s="4"/>
      <c r="I223" s="7">
        <v>2.5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>
        <v>1</v>
      </c>
      <c r="W223" s="4"/>
      <c r="X223" s="4"/>
      <c r="Y223" s="4"/>
      <c r="Z223" s="4"/>
      <c r="AA223" s="4"/>
      <c r="AB223" s="4"/>
      <c r="AC223" s="4"/>
      <c r="AD223" s="4">
        <f>SUM(Q223:AC223)</f>
        <v>1</v>
      </c>
    </row>
    <row r="224" spans="2:30" ht="14.25">
      <c r="B224" s="45">
        <f t="shared" si="3"/>
        <v>202</v>
      </c>
      <c r="C224" s="15" t="s">
        <v>141</v>
      </c>
      <c r="D224" s="4"/>
      <c r="E224" s="4"/>
      <c r="F224" s="4"/>
      <c r="G224" s="7">
        <v>2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>
        <v>1</v>
      </c>
      <c r="U224" s="4"/>
      <c r="V224" s="4"/>
      <c r="W224" s="4"/>
      <c r="X224" s="4"/>
      <c r="Y224" s="4"/>
      <c r="Z224" s="4"/>
      <c r="AA224" s="4"/>
      <c r="AB224" s="4"/>
      <c r="AC224" s="4"/>
      <c r="AD224" s="4">
        <f>SUM(Q224:AC224)</f>
        <v>1</v>
      </c>
    </row>
    <row r="225" spans="2:30" ht="14.25">
      <c r="B225" s="45">
        <f t="shared" si="3"/>
        <v>203</v>
      </c>
      <c r="C225" s="15" t="s">
        <v>109</v>
      </c>
      <c r="D225" s="4"/>
      <c r="E225" s="4"/>
      <c r="F225" s="7">
        <v>2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>
        <v>1</v>
      </c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>
        <f>SUM(Q225:AC225)</f>
        <v>1</v>
      </c>
    </row>
    <row r="226" spans="2:30" ht="15">
      <c r="B226" s="45">
        <f t="shared" si="3"/>
        <v>204</v>
      </c>
      <c r="C226" s="15" t="s">
        <v>307</v>
      </c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2">
        <v>3</v>
      </c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>
        <v>1</v>
      </c>
      <c r="AD226" s="4">
        <f>SUM(Q226:AC226)</f>
        <v>1</v>
      </c>
    </row>
    <row r="227" spans="2:30" ht="12.75">
      <c r="B227" s="45">
        <f t="shared" si="3"/>
        <v>205</v>
      </c>
      <c r="C227" s="20" t="s">
        <v>169</v>
      </c>
      <c r="D227" s="4"/>
      <c r="E227" s="4"/>
      <c r="F227" s="4"/>
      <c r="G227" s="4"/>
      <c r="H227" s="4"/>
      <c r="I227" s="7">
        <v>2.5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>
        <v>1</v>
      </c>
      <c r="W227" s="4"/>
      <c r="X227" s="4"/>
      <c r="Y227" s="4"/>
      <c r="Z227" s="4"/>
      <c r="AA227" s="4"/>
      <c r="AB227" s="4"/>
      <c r="AC227" s="4"/>
      <c r="AD227" s="4">
        <f>SUM(Q227:AC227)</f>
        <v>1</v>
      </c>
    </row>
    <row r="228" spans="2:30" ht="12.75">
      <c r="B228" s="45">
        <f t="shared" si="3"/>
        <v>206</v>
      </c>
      <c r="C228" s="20" t="s">
        <v>207</v>
      </c>
      <c r="D228" s="4"/>
      <c r="E228" s="4"/>
      <c r="F228" s="4"/>
      <c r="G228" s="4"/>
      <c r="H228" s="4"/>
      <c r="I228" s="4"/>
      <c r="J228" s="4"/>
      <c r="K228" s="4"/>
      <c r="L228" s="7">
        <v>2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>
        <v>1</v>
      </c>
      <c r="Z228" s="4"/>
      <c r="AA228" s="4"/>
      <c r="AB228" s="4"/>
      <c r="AC228" s="4"/>
      <c r="AD228" s="4">
        <f>SUM(Q228:AC228)</f>
        <v>1</v>
      </c>
    </row>
    <row r="229" spans="2:30" ht="12.75">
      <c r="B229" s="45">
        <f t="shared" si="3"/>
        <v>207</v>
      </c>
      <c r="C229" s="20" t="s">
        <v>213</v>
      </c>
      <c r="D229" s="4"/>
      <c r="E229" s="4"/>
      <c r="F229" s="4"/>
      <c r="G229" s="4"/>
      <c r="H229" s="4"/>
      <c r="I229" s="4"/>
      <c r="J229" s="4"/>
      <c r="K229" s="4"/>
      <c r="L229" s="7">
        <v>1</v>
      </c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>
        <v>1</v>
      </c>
      <c r="Z229" s="4"/>
      <c r="AA229" s="4"/>
      <c r="AB229" s="4"/>
      <c r="AC229" s="4"/>
      <c r="AD229" s="4">
        <f>SUM(Q229:AC229)</f>
        <v>1</v>
      </c>
    </row>
    <row r="230" spans="2:30" ht="14.25">
      <c r="B230" s="45">
        <f t="shared" si="3"/>
        <v>208</v>
      </c>
      <c r="C230" s="15" t="s">
        <v>35</v>
      </c>
      <c r="D230" s="7">
        <v>2</v>
      </c>
      <c r="E230" s="7"/>
      <c r="F230" s="4"/>
      <c r="G230" s="4"/>
      <c r="H230" s="4"/>
      <c r="I230" s="4"/>
      <c r="J230" s="4"/>
      <c r="K230" s="4"/>
      <c r="L230" s="7"/>
      <c r="M230" s="4"/>
      <c r="N230" s="4"/>
      <c r="O230" s="4"/>
      <c r="P230" s="4"/>
      <c r="Q230" s="4">
        <v>1</v>
      </c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>
        <f>SUM(Q230:AC230)</f>
        <v>1</v>
      </c>
    </row>
    <row r="231" spans="2:30" ht="12.75">
      <c r="B231" s="45">
        <f t="shared" si="3"/>
        <v>209</v>
      </c>
      <c r="C231" s="20" t="s">
        <v>237</v>
      </c>
      <c r="D231" s="4"/>
      <c r="E231" s="4"/>
      <c r="F231" s="4"/>
      <c r="G231" s="4"/>
      <c r="H231" s="4"/>
      <c r="I231" s="4"/>
      <c r="J231" s="4"/>
      <c r="K231" s="7">
        <v>1</v>
      </c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>
        <v>1</v>
      </c>
      <c r="Y231" s="4"/>
      <c r="Z231" s="4"/>
      <c r="AA231" s="4"/>
      <c r="AB231" s="4"/>
      <c r="AC231" s="4"/>
      <c r="AD231" s="4">
        <f>SUM(Q231:AC231)</f>
        <v>1</v>
      </c>
    </row>
    <row r="232" spans="2:30" ht="14.25">
      <c r="B232" s="45">
        <f t="shared" si="3"/>
        <v>210</v>
      </c>
      <c r="C232" s="15" t="s">
        <v>73</v>
      </c>
      <c r="D232" s="4"/>
      <c r="E232" s="7">
        <v>0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2">
        <v>1</v>
      </c>
      <c r="S232" s="4"/>
      <c r="T232" s="4"/>
      <c r="U232" s="4"/>
      <c r="V232" s="4"/>
      <c r="W232" s="4"/>
      <c r="X232" s="4"/>
      <c r="Y232" s="4"/>
      <c r="Z232" s="6"/>
      <c r="AA232" s="6"/>
      <c r="AB232" s="6"/>
      <c r="AC232" s="6"/>
      <c r="AD232" s="4">
        <f>SUM(Q232:AC232)</f>
        <v>1</v>
      </c>
    </row>
    <row r="233" spans="2:30" ht="14.25">
      <c r="B233" s="45">
        <f t="shared" si="3"/>
        <v>211</v>
      </c>
      <c r="C233" s="15" t="s">
        <v>136</v>
      </c>
      <c r="D233" s="4"/>
      <c r="E233" s="4"/>
      <c r="F233" s="4"/>
      <c r="G233" s="7">
        <v>3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>
        <v>1</v>
      </c>
      <c r="U233" s="4"/>
      <c r="V233" s="4"/>
      <c r="W233" s="4"/>
      <c r="X233" s="4"/>
      <c r="Y233" s="4"/>
      <c r="Z233" s="4"/>
      <c r="AA233" s="4"/>
      <c r="AB233" s="4"/>
      <c r="AC233" s="4"/>
      <c r="AD233" s="4">
        <f>SUM(Q233:AC233)</f>
        <v>1</v>
      </c>
    </row>
    <row r="234" spans="2:30" ht="12.75">
      <c r="B234" s="45">
        <f t="shared" si="3"/>
        <v>212</v>
      </c>
      <c r="C234" s="20" t="s">
        <v>236</v>
      </c>
      <c r="D234" s="4"/>
      <c r="E234" s="4"/>
      <c r="F234" s="4"/>
      <c r="G234" s="4"/>
      <c r="H234" s="4"/>
      <c r="I234" s="4"/>
      <c r="J234" s="4"/>
      <c r="K234" s="7">
        <v>1</v>
      </c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>
        <v>1</v>
      </c>
      <c r="Y234" s="4"/>
      <c r="Z234" s="4"/>
      <c r="AA234" s="4"/>
      <c r="AB234" s="4"/>
      <c r="AC234" s="4"/>
      <c r="AD234" s="4">
        <f>SUM(Q234:AC234)</f>
        <v>1</v>
      </c>
    </row>
    <row r="235" spans="2:30" ht="12.75">
      <c r="B235" s="45">
        <f t="shared" si="3"/>
        <v>213</v>
      </c>
      <c r="C235" s="20" t="s">
        <v>271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7">
        <v>1</v>
      </c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>
        <v>1</v>
      </c>
      <c r="AB235" s="4"/>
      <c r="AC235" s="4"/>
      <c r="AD235" s="4">
        <f>SUM(Q235:AC235)</f>
        <v>1</v>
      </c>
    </row>
    <row r="236" spans="2:30" ht="14.25">
      <c r="B236" s="45">
        <f t="shared" si="3"/>
        <v>214</v>
      </c>
      <c r="C236" s="15" t="s">
        <v>83</v>
      </c>
      <c r="D236" s="4"/>
      <c r="E236" s="4"/>
      <c r="F236" s="7">
        <v>4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>
        <v>1</v>
      </c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>
        <f>SUM(Q236:AC236)</f>
        <v>1</v>
      </c>
    </row>
    <row r="237" spans="2:30" ht="14.25">
      <c r="B237" s="45">
        <f t="shared" si="3"/>
        <v>215</v>
      </c>
      <c r="C237" s="15" t="s">
        <v>45</v>
      </c>
      <c r="D237" s="7">
        <v>0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>
        <v>1</v>
      </c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>
        <f>SUM(Q237:AC237)</f>
        <v>1</v>
      </c>
    </row>
    <row r="238" spans="2:30" ht="14.25">
      <c r="B238" s="45">
        <f t="shared" si="3"/>
        <v>216</v>
      </c>
      <c r="C238" s="15" t="s">
        <v>127</v>
      </c>
      <c r="D238" s="4"/>
      <c r="E238" s="4"/>
      <c r="F238" s="4"/>
      <c r="G238" s="7">
        <v>4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>
        <v>1</v>
      </c>
      <c r="U238" s="4"/>
      <c r="V238" s="4"/>
      <c r="W238" s="4"/>
      <c r="X238" s="4"/>
      <c r="Y238" s="4"/>
      <c r="Z238" s="4"/>
      <c r="AA238" s="4"/>
      <c r="AB238" s="4"/>
      <c r="AC238" s="4"/>
      <c r="AD238" s="4">
        <f>SUM(Q238:AC238)</f>
        <v>1</v>
      </c>
    </row>
    <row r="239" spans="2:30" ht="12.75">
      <c r="B239" s="45">
        <f t="shared" si="3"/>
        <v>217</v>
      </c>
      <c r="C239" s="20" t="s">
        <v>272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7">
        <v>1</v>
      </c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>
        <v>1</v>
      </c>
      <c r="AB239" s="4"/>
      <c r="AC239" s="4"/>
      <c r="AD239" s="4">
        <f>SUM(Q239:AC239)</f>
        <v>1</v>
      </c>
    </row>
    <row r="240" spans="2:30" ht="14.25">
      <c r="B240" s="45">
        <f t="shared" si="3"/>
        <v>218</v>
      </c>
      <c r="C240" s="15" t="s">
        <v>58</v>
      </c>
      <c r="D240" s="4"/>
      <c r="E240" s="7">
        <v>3.5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2">
        <v>1</v>
      </c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>
        <f>SUM(Q240:AC240)</f>
        <v>1</v>
      </c>
    </row>
    <row r="241" spans="2:30" ht="12.75">
      <c r="B241" s="45">
        <f t="shared" si="3"/>
        <v>219</v>
      </c>
      <c r="C241" s="20" t="s">
        <v>232</v>
      </c>
      <c r="D241" s="4"/>
      <c r="E241" s="4"/>
      <c r="F241" s="4"/>
      <c r="G241" s="4"/>
      <c r="H241" s="4"/>
      <c r="I241" s="4"/>
      <c r="J241" s="4"/>
      <c r="K241" s="7">
        <v>2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>
        <v>1</v>
      </c>
      <c r="Y241" s="4"/>
      <c r="Z241" s="4"/>
      <c r="AA241" s="4"/>
      <c r="AB241" s="4"/>
      <c r="AC241" s="4"/>
      <c r="AD241" s="4">
        <f>SUM(Q241:AC241)</f>
        <v>1</v>
      </c>
    </row>
    <row r="242" spans="2:30" ht="12.75">
      <c r="B242" s="45">
        <f t="shared" si="3"/>
        <v>220</v>
      </c>
      <c r="C242" s="20" t="s">
        <v>231</v>
      </c>
      <c r="D242" s="4"/>
      <c r="E242" s="4"/>
      <c r="F242" s="4"/>
      <c r="G242" s="4"/>
      <c r="H242" s="4"/>
      <c r="I242" s="4"/>
      <c r="J242" s="4"/>
      <c r="K242" s="7">
        <v>3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>
        <v>1</v>
      </c>
      <c r="Y242" s="4"/>
      <c r="Z242" s="4"/>
      <c r="AA242" s="4"/>
      <c r="AB242" s="4"/>
      <c r="AC242" s="4"/>
      <c r="AD242" s="4">
        <f>SUM(Q242:AC242)</f>
        <v>1</v>
      </c>
    </row>
    <row r="243" spans="2:30" ht="12.75">
      <c r="B243" s="45">
        <f t="shared" si="3"/>
        <v>221</v>
      </c>
      <c r="C243" s="20" t="s">
        <v>161</v>
      </c>
      <c r="D243" s="4"/>
      <c r="E243" s="4"/>
      <c r="F243" s="4"/>
      <c r="G243" s="4"/>
      <c r="H243" s="7">
        <v>1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>
        <v>1</v>
      </c>
      <c r="V243" s="4"/>
      <c r="W243" s="4"/>
      <c r="X243" s="4"/>
      <c r="Y243" s="4"/>
      <c r="Z243" s="4"/>
      <c r="AA243" s="4"/>
      <c r="AB243" s="4"/>
      <c r="AC243" s="4"/>
      <c r="AD243" s="4">
        <f>SUM(Q243:AC243)</f>
        <v>1</v>
      </c>
    </row>
    <row r="244" spans="2:30" ht="12.75">
      <c r="B244" s="45">
        <f t="shared" si="3"/>
        <v>222</v>
      </c>
      <c r="C244" s="20" t="s">
        <v>229</v>
      </c>
      <c r="D244" s="4"/>
      <c r="E244" s="4"/>
      <c r="F244" s="4"/>
      <c r="G244" s="4"/>
      <c r="H244" s="4"/>
      <c r="I244" s="4"/>
      <c r="J244" s="4"/>
      <c r="K244" s="7">
        <v>3</v>
      </c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>
        <v>1</v>
      </c>
      <c r="Y244" s="4"/>
      <c r="Z244" s="4"/>
      <c r="AA244" s="4"/>
      <c r="AB244" s="4"/>
      <c r="AC244" s="4"/>
      <c r="AD244" s="4">
        <f>SUM(Q244:AC244)</f>
        <v>1</v>
      </c>
    </row>
    <row r="245" spans="2:30" ht="15">
      <c r="B245" s="45">
        <f t="shared" si="3"/>
        <v>223</v>
      </c>
      <c r="C245" s="15" t="s">
        <v>305</v>
      </c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2">
        <v>4</v>
      </c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>
        <v>1</v>
      </c>
      <c r="AD245" s="4">
        <f>SUM(Q245:AC245)</f>
        <v>1</v>
      </c>
    </row>
    <row r="246" spans="2:30" ht="14.25">
      <c r="B246" s="45">
        <f t="shared" si="3"/>
        <v>224</v>
      </c>
      <c r="C246" s="15" t="s">
        <v>37</v>
      </c>
      <c r="D246" s="7">
        <v>2</v>
      </c>
      <c r="E246" s="7"/>
      <c r="F246" s="4"/>
      <c r="G246" s="4"/>
      <c r="H246" s="4"/>
      <c r="I246" s="4"/>
      <c r="J246" s="4"/>
      <c r="K246" s="4"/>
      <c r="L246" s="7"/>
      <c r="M246" s="4"/>
      <c r="N246" s="4"/>
      <c r="O246" s="4"/>
      <c r="P246" s="4"/>
      <c r="Q246" s="4">
        <v>1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>
        <f>SUM(Q246:AC246)</f>
        <v>1</v>
      </c>
    </row>
    <row r="247" spans="2:30" ht="12.75">
      <c r="B247" s="45">
        <f t="shared" si="3"/>
        <v>225</v>
      </c>
      <c r="C247" s="20" t="s">
        <v>216</v>
      </c>
      <c r="D247" s="4"/>
      <c r="E247" s="4"/>
      <c r="F247" s="4"/>
      <c r="G247" s="4"/>
      <c r="H247" s="4"/>
      <c r="I247" s="4"/>
      <c r="J247" s="4"/>
      <c r="K247" s="4"/>
      <c r="L247" s="7">
        <v>0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>
        <v>1</v>
      </c>
      <c r="Z247" s="4"/>
      <c r="AA247" s="4"/>
      <c r="AB247" s="4"/>
      <c r="AC247" s="4"/>
      <c r="AD247" s="4">
        <f>SUM(Q247:AC247)</f>
        <v>1</v>
      </c>
    </row>
    <row r="248" spans="2:30" ht="14.25">
      <c r="B248" s="45">
        <f t="shared" si="3"/>
        <v>226</v>
      </c>
      <c r="C248" s="15" t="s">
        <v>98</v>
      </c>
      <c r="D248" s="4"/>
      <c r="E248" s="4"/>
      <c r="F248" s="7">
        <v>3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>
        <v>1</v>
      </c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>
        <f>SUM(Q248:AC248)</f>
        <v>1</v>
      </c>
    </row>
    <row r="249" spans="2:30" ht="14.25">
      <c r="B249" s="45">
        <f t="shared" si="3"/>
        <v>227</v>
      </c>
      <c r="C249" s="15" t="s">
        <v>33</v>
      </c>
      <c r="D249" s="7">
        <v>3</v>
      </c>
      <c r="E249" s="4"/>
      <c r="F249" s="4"/>
      <c r="G249" s="4"/>
      <c r="H249" s="4"/>
      <c r="I249" s="4"/>
      <c r="J249" s="4"/>
      <c r="K249" s="4"/>
      <c r="L249" s="7"/>
      <c r="M249" s="4"/>
      <c r="N249" s="4"/>
      <c r="O249" s="4"/>
      <c r="P249" s="4"/>
      <c r="Q249" s="4">
        <v>1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>
        <f>SUM(Q249:AC249)</f>
        <v>1</v>
      </c>
    </row>
    <row r="250" spans="2:30" ht="14.25">
      <c r="B250" s="45">
        <f t="shared" si="3"/>
        <v>228</v>
      </c>
      <c r="C250" s="15" t="s">
        <v>63</v>
      </c>
      <c r="D250" s="4"/>
      <c r="E250" s="7">
        <v>3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2">
        <v>1</v>
      </c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>
        <f>SUM(Q250:AC250)</f>
        <v>1</v>
      </c>
    </row>
    <row r="251" spans="2:30" ht="12.75">
      <c r="B251" s="45">
        <f t="shared" si="3"/>
        <v>229</v>
      </c>
      <c r="C251" s="20" t="s">
        <v>230</v>
      </c>
      <c r="D251" s="4"/>
      <c r="E251" s="4"/>
      <c r="F251" s="4"/>
      <c r="G251" s="4"/>
      <c r="H251" s="4"/>
      <c r="I251" s="4"/>
      <c r="J251" s="4"/>
      <c r="K251" s="7">
        <v>3</v>
      </c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>
        <v>1</v>
      </c>
      <c r="Y251" s="4"/>
      <c r="Z251" s="4"/>
      <c r="AA251" s="4"/>
      <c r="AB251" s="4"/>
      <c r="AC251" s="4"/>
      <c r="AD251" s="4">
        <f>SUM(Q251:AC251)</f>
        <v>1</v>
      </c>
    </row>
    <row r="252" spans="2:30" ht="12.75">
      <c r="B252" s="45">
        <f t="shared" si="3"/>
        <v>230</v>
      </c>
      <c r="C252" s="20" t="s">
        <v>214</v>
      </c>
      <c r="D252" s="4"/>
      <c r="E252" s="4"/>
      <c r="F252" s="4"/>
      <c r="G252" s="4"/>
      <c r="H252" s="4"/>
      <c r="I252" s="4"/>
      <c r="J252" s="4"/>
      <c r="K252" s="4"/>
      <c r="L252" s="7">
        <v>1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>
        <v>1</v>
      </c>
      <c r="Z252" s="4"/>
      <c r="AA252" s="4"/>
      <c r="AB252" s="4"/>
      <c r="AC252" s="4"/>
      <c r="AD252" s="4">
        <f>SUM(Q252:AC252)</f>
        <v>1</v>
      </c>
    </row>
    <row r="253" spans="2:30" ht="12.75">
      <c r="B253" s="45">
        <f t="shared" si="3"/>
        <v>231</v>
      </c>
      <c r="C253" s="20" t="s">
        <v>174</v>
      </c>
      <c r="D253" s="4"/>
      <c r="E253" s="4"/>
      <c r="F253" s="4"/>
      <c r="G253" s="4"/>
      <c r="H253" s="4"/>
      <c r="I253" s="4"/>
      <c r="J253" s="7">
        <v>4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>
        <v>1</v>
      </c>
      <c r="X253" s="4"/>
      <c r="Y253" s="4"/>
      <c r="Z253" s="4"/>
      <c r="AA253" s="4"/>
      <c r="AB253" s="4"/>
      <c r="AC253" s="4"/>
      <c r="AD253" s="4">
        <f>SUM(Q253:AC253)</f>
        <v>1</v>
      </c>
    </row>
    <row r="254" spans="2:30" ht="12.75">
      <c r="B254" s="45">
        <f t="shared" si="3"/>
        <v>232</v>
      </c>
      <c r="C254" s="20" t="s">
        <v>178</v>
      </c>
      <c r="D254" s="4"/>
      <c r="E254" s="4"/>
      <c r="F254" s="4"/>
      <c r="G254" s="4"/>
      <c r="H254" s="4"/>
      <c r="I254" s="4"/>
      <c r="J254" s="7">
        <v>3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>
        <v>1</v>
      </c>
      <c r="X254" s="4"/>
      <c r="Y254" s="4"/>
      <c r="Z254" s="4"/>
      <c r="AA254" s="4"/>
      <c r="AB254" s="4"/>
      <c r="AC254" s="4"/>
      <c r="AD254" s="4">
        <f>SUM(Q254:AC254)</f>
        <v>1</v>
      </c>
    </row>
    <row r="255" spans="2:30" ht="14.25">
      <c r="B255" s="45">
        <f t="shared" si="3"/>
        <v>233</v>
      </c>
      <c r="C255" s="15" t="s">
        <v>71</v>
      </c>
      <c r="D255" s="4"/>
      <c r="E255" s="7">
        <v>1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2">
        <v>1</v>
      </c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>
        <f>SUM(Q255:AC255)</f>
        <v>1</v>
      </c>
    </row>
    <row r="256" spans="2:30" ht="14.25">
      <c r="B256" s="45">
        <f t="shared" si="3"/>
        <v>234</v>
      </c>
      <c r="C256" s="15" t="s">
        <v>68</v>
      </c>
      <c r="D256" s="4"/>
      <c r="E256" s="7">
        <v>2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2">
        <v>1</v>
      </c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>
        <f>SUM(Q256:AC256)</f>
        <v>1</v>
      </c>
    </row>
    <row r="257" spans="2:30" ht="12.75">
      <c r="B257" s="45">
        <f t="shared" si="3"/>
        <v>235</v>
      </c>
      <c r="C257" s="20" t="s">
        <v>269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7">
        <v>2</v>
      </c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>
        <v>1</v>
      </c>
      <c r="AB257" s="4"/>
      <c r="AC257" s="4"/>
      <c r="AD257" s="4">
        <f>SUM(Q257:AC257)</f>
        <v>1</v>
      </c>
    </row>
    <row r="258" spans="2:30" ht="14.25">
      <c r="B258" s="45">
        <f t="shared" si="3"/>
        <v>236</v>
      </c>
      <c r="C258" s="15" t="s">
        <v>145</v>
      </c>
      <c r="D258" s="4"/>
      <c r="E258" s="4"/>
      <c r="F258" s="4"/>
      <c r="G258" s="7">
        <v>0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>
        <v>1</v>
      </c>
      <c r="U258" s="4"/>
      <c r="V258" s="4"/>
      <c r="W258" s="4"/>
      <c r="X258" s="4"/>
      <c r="Y258" s="4"/>
      <c r="Z258" s="4"/>
      <c r="AA258" s="4"/>
      <c r="AB258" s="4"/>
      <c r="AC258" s="4"/>
      <c r="AD258" s="4">
        <f>SUM(Q258:AC258)</f>
        <v>1</v>
      </c>
    </row>
    <row r="259" spans="2:30" ht="12.75">
      <c r="B259" s="45">
        <f t="shared" si="3"/>
        <v>237</v>
      </c>
      <c r="C259" s="20" t="s">
        <v>223</v>
      </c>
      <c r="D259" s="4"/>
      <c r="E259" s="4"/>
      <c r="F259" s="4"/>
      <c r="G259" s="4"/>
      <c r="H259" s="4"/>
      <c r="I259" s="4"/>
      <c r="J259" s="4"/>
      <c r="K259" s="7">
        <v>4</v>
      </c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>
        <v>1</v>
      </c>
      <c r="Y259" s="4"/>
      <c r="Z259" s="4"/>
      <c r="AA259" s="4"/>
      <c r="AB259" s="4"/>
      <c r="AC259" s="4"/>
      <c r="AD259" s="4">
        <f>SUM(Q259:AC259)</f>
        <v>1</v>
      </c>
    </row>
    <row r="260" spans="2:30" ht="15">
      <c r="B260" s="45">
        <f t="shared" si="3"/>
        <v>238</v>
      </c>
      <c r="C260" s="15" t="s">
        <v>308</v>
      </c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2">
        <v>2</v>
      </c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>
        <v>1</v>
      </c>
      <c r="AD260" s="4">
        <f>SUM(Q260:AC260)</f>
        <v>1</v>
      </c>
    </row>
    <row r="261" spans="2:30" ht="12.75">
      <c r="B261" s="45">
        <f t="shared" si="3"/>
        <v>239</v>
      </c>
      <c r="C261" s="20" t="s">
        <v>224</v>
      </c>
      <c r="D261" s="4"/>
      <c r="E261" s="4"/>
      <c r="F261" s="4"/>
      <c r="G261" s="4"/>
      <c r="H261" s="4"/>
      <c r="I261" s="4"/>
      <c r="J261" s="4"/>
      <c r="K261" s="7">
        <v>3.5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>
        <v>1</v>
      </c>
      <c r="Y261" s="4"/>
      <c r="Z261" s="4"/>
      <c r="AA261" s="4"/>
      <c r="AB261" s="4"/>
      <c r="AC261" s="4"/>
      <c r="AD261" s="4">
        <f>SUM(Q261:AC261)</f>
        <v>1</v>
      </c>
    </row>
    <row r="262" spans="2:30" ht="12.75">
      <c r="B262" s="45">
        <f t="shared" si="3"/>
        <v>240</v>
      </c>
      <c r="C262" s="22" t="s">
        <v>257</v>
      </c>
      <c r="D262" s="4"/>
      <c r="E262" s="4"/>
      <c r="F262" s="4"/>
      <c r="G262" s="4"/>
      <c r="H262" s="4"/>
      <c r="I262" s="4"/>
      <c r="J262" s="4"/>
      <c r="K262" s="4"/>
      <c r="L262" s="4"/>
      <c r="M262" s="7">
        <v>3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>
        <v>1</v>
      </c>
      <c r="AA262" s="4"/>
      <c r="AB262" s="4"/>
      <c r="AC262" s="4"/>
      <c r="AD262" s="4">
        <f>SUM(Q262:AC262)</f>
        <v>1</v>
      </c>
    </row>
    <row r="263" spans="2:30" ht="14.25">
      <c r="B263" s="45">
        <f t="shared" si="3"/>
        <v>241</v>
      </c>
      <c r="C263" s="15" t="s">
        <v>137</v>
      </c>
      <c r="D263" s="4"/>
      <c r="E263" s="4"/>
      <c r="F263" s="4"/>
      <c r="G263" s="7">
        <v>3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>
        <v>1</v>
      </c>
      <c r="U263" s="4"/>
      <c r="V263" s="4"/>
      <c r="W263" s="4"/>
      <c r="X263" s="4"/>
      <c r="Y263" s="4"/>
      <c r="Z263" s="4"/>
      <c r="AA263" s="4"/>
      <c r="AB263" s="4"/>
      <c r="AC263" s="4"/>
      <c r="AD263" s="4">
        <f>SUM(Q263:AC263)</f>
        <v>1</v>
      </c>
    </row>
    <row r="264" spans="2:30" ht="14.25">
      <c r="B264" s="45">
        <f t="shared" si="3"/>
        <v>242</v>
      </c>
      <c r="C264" s="15" t="s">
        <v>131</v>
      </c>
      <c r="D264" s="4"/>
      <c r="E264" s="4"/>
      <c r="F264" s="4"/>
      <c r="G264" s="7">
        <v>3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>
        <v>1</v>
      </c>
      <c r="U264" s="4"/>
      <c r="V264" s="4"/>
      <c r="W264" s="4"/>
      <c r="X264" s="4"/>
      <c r="Y264" s="4"/>
      <c r="Z264" s="4"/>
      <c r="AA264" s="4"/>
      <c r="AB264" s="4"/>
      <c r="AC264" s="4"/>
      <c r="AD264" s="4">
        <f>SUM(Q264:AC264)</f>
        <v>1</v>
      </c>
    </row>
    <row r="265" spans="2:30" ht="12.75">
      <c r="B265" s="45">
        <f t="shared" si="3"/>
        <v>243</v>
      </c>
      <c r="C265" s="20" t="s">
        <v>222</v>
      </c>
      <c r="D265" s="4"/>
      <c r="E265" s="4"/>
      <c r="F265" s="4"/>
      <c r="G265" s="4"/>
      <c r="H265" s="4"/>
      <c r="I265" s="4"/>
      <c r="J265" s="4"/>
      <c r="K265" s="7">
        <v>4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>
        <v>1</v>
      </c>
      <c r="Y265" s="4"/>
      <c r="Z265" s="4"/>
      <c r="AA265" s="4"/>
      <c r="AB265" s="4"/>
      <c r="AC265" s="4"/>
      <c r="AD265" s="4">
        <f>SUM(Q265:AC265)</f>
        <v>1</v>
      </c>
    </row>
    <row r="266" spans="2:30" ht="14.25">
      <c r="B266" s="45">
        <f t="shared" si="3"/>
        <v>244</v>
      </c>
      <c r="C266" s="15" t="s">
        <v>64</v>
      </c>
      <c r="D266" s="4"/>
      <c r="E266" s="7">
        <v>3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2">
        <v>1</v>
      </c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>
        <f>SUM(Q266:AC266)</f>
        <v>1</v>
      </c>
    </row>
    <row r="267" spans="2:30" ht="12.75">
      <c r="B267" s="45">
        <f t="shared" si="3"/>
        <v>245</v>
      </c>
      <c r="C267" s="22" t="s">
        <v>264</v>
      </c>
      <c r="D267" s="4"/>
      <c r="E267" s="4"/>
      <c r="F267" s="4"/>
      <c r="G267" s="4"/>
      <c r="H267" s="4"/>
      <c r="I267" s="4"/>
      <c r="J267" s="4"/>
      <c r="K267" s="4"/>
      <c r="L267" s="4"/>
      <c r="M267" s="7">
        <v>2</v>
      </c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>
        <v>1</v>
      </c>
      <c r="AA267" s="4"/>
      <c r="AB267" s="4"/>
      <c r="AC267" s="4"/>
      <c r="AD267" s="4">
        <f>SUM(Q267:AC267)</f>
        <v>1</v>
      </c>
    </row>
    <row r="268" spans="2:30" ht="12.75">
      <c r="B268" s="45">
        <f t="shared" si="3"/>
        <v>246</v>
      </c>
      <c r="C268" s="20" t="s">
        <v>239</v>
      </c>
      <c r="D268" s="4"/>
      <c r="E268" s="4"/>
      <c r="F268" s="4"/>
      <c r="G268" s="4"/>
      <c r="H268" s="4"/>
      <c r="I268" s="4"/>
      <c r="J268" s="4"/>
      <c r="K268" s="7">
        <v>1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>
        <v>1</v>
      </c>
      <c r="Y268" s="4"/>
      <c r="Z268" s="4"/>
      <c r="AA268" s="4"/>
      <c r="AB268" s="4"/>
      <c r="AC268" s="4"/>
      <c r="AD268" s="4">
        <f>SUM(Q268:AC268)</f>
        <v>1</v>
      </c>
    </row>
    <row r="269" spans="2:30" ht="12.75">
      <c r="B269" s="45">
        <f t="shared" si="3"/>
        <v>247</v>
      </c>
      <c r="C269" s="20" t="s">
        <v>268</v>
      </c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7">
        <v>3</v>
      </c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>
        <v>1</v>
      </c>
      <c r="AB269" s="4"/>
      <c r="AC269" s="4"/>
      <c r="AD269" s="4">
        <f>SUM(Q269:AC269)</f>
        <v>1</v>
      </c>
    </row>
    <row r="270" spans="2:30" ht="12.75">
      <c r="B270" s="45">
        <f t="shared" si="3"/>
        <v>248</v>
      </c>
      <c r="C270" s="20" t="s">
        <v>196</v>
      </c>
      <c r="D270" s="4"/>
      <c r="E270" s="4"/>
      <c r="F270" s="4"/>
      <c r="G270" s="4"/>
      <c r="H270" s="4"/>
      <c r="I270" s="4"/>
      <c r="J270" s="4"/>
      <c r="K270" s="4"/>
      <c r="L270" s="7">
        <v>3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>
        <v>1</v>
      </c>
      <c r="Z270" s="4"/>
      <c r="AA270" s="4"/>
      <c r="AB270" s="4"/>
      <c r="AC270" s="4"/>
      <c r="AD270" s="4">
        <f>SUM(Q270:AC270)</f>
        <v>1</v>
      </c>
    </row>
    <row r="271" spans="2:30" ht="12.75">
      <c r="B271" s="45">
        <f t="shared" si="3"/>
        <v>249</v>
      </c>
      <c r="C271" s="20" t="s">
        <v>187</v>
      </c>
      <c r="D271" s="4"/>
      <c r="E271" s="4"/>
      <c r="F271" s="4"/>
      <c r="G271" s="4"/>
      <c r="H271" s="4"/>
      <c r="I271" s="4"/>
      <c r="J271" s="4"/>
      <c r="K271" s="4"/>
      <c r="L271" s="7">
        <v>3.5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>
        <v>1</v>
      </c>
      <c r="Z271" s="4"/>
      <c r="AA271" s="4"/>
      <c r="AB271" s="4"/>
      <c r="AC271" s="4"/>
      <c r="AD271" s="4">
        <f>SUM(Q271:AC271)</f>
        <v>1</v>
      </c>
    </row>
    <row r="272" spans="2:30" ht="12.75">
      <c r="B272" s="45">
        <f t="shared" si="3"/>
        <v>250</v>
      </c>
      <c r="C272" s="22" t="s">
        <v>296</v>
      </c>
      <c r="D272" s="32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7">
        <v>3.5</v>
      </c>
      <c r="P272" s="7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>
        <v>1</v>
      </c>
      <c r="AC272" s="33"/>
      <c r="AD272" s="4">
        <f>SUM(Q272:AC272)</f>
        <v>1</v>
      </c>
    </row>
    <row r="273" spans="2:30" ht="12.75">
      <c r="B273" s="45">
        <f t="shared" si="3"/>
        <v>251</v>
      </c>
      <c r="C273" s="20" t="s">
        <v>202</v>
      </c>
      <c r="D273" s="4"/>
      <c r="E273" s="4"/>
      <c r="F273" s="4"/>
      <c r="G273" s="4"/>
      <c r="H273" s="4"/>
      <c r="I273" s="4"/>
      <c r="J273" s="4"/>
      <c r="K273" s="4"/>
      <c r="L273" s="7">
        <v>2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>
        <v>1</v>
      </c>
      <c r="Z273" s="4"/>
      <c r="AA273" s="4"/>
      <c r="AB273" s="4"/>
      <c r="AC273" s="4"/>
      <c r="AD273" s="4">
        <f>SUM(Q273:AC273)</f>
        <v>1</v>
      </c>
    </row>
    <row r="274" spans="2:30" ht="12.75">
      <c r="B274" s="45">
        <f t="shared" si="3"/>
        <v>252</v>
      </c>
      <c r="C274" s="20" t="s">
        <v>200</v>
      </c>
      <c r="D274" s="4"/>
      <c r="E274" s="4"/>
      <c r="F274" s="4"/>
      <c r="G274" s="4"/>
      <c r="H274" s="4"/>
      <c r="I274" s="4"/>
      <c r="J274" s="4"/>
      <c r="K274" s="4"/>
      <c r="L274" s="7">
        <v>2.5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>
        <v>1</v>
      </c>
      <c r="Z274" s="4"/>
      <c r="AA274" s="4"/>
      <c r="AB274" s="4"/>
      <c r="AC274" s="4"/>
      <c r="AD274" s="4">
        <f>SUM(Q274:AC274)</f>
        <v>1</v>
      </c>
    </row>
    <row r="275" spans="2:30" ht="12.75">
      <c r="B275" s="45">
        <f t="shared" si="3"/>
        <v>253</v>
      </c>
      <c r="C275" s="20" t="s">
        <v>282</v>
      </c>
      <c r="D275" s="4"/>
      <c r="E275" s="4"/>
      <c r="F275" s="4"/>
      <c r="G275" s="4"/>
      <c r="H275" s="4"/>
      <c r="I275" s="4"/>
      <c r="J275" s="4"/>
      <c r="K275" s="4"/>
      <c r="L275" s="7">
        <v>3.5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>
        <v>1</v>
      </c>
      <c r="Z275" s="4"/>
      <c r="AA275" s="4"/>
      <c r="AB275" s="4"/>
      <c r="AC275" s="4"/>
      <c r="AD275" s="4">
        <f>SUM(Q275:AC275)</f>
        <v>1</v>
      </c>
    </row>
    <row r="276" spans="2:30" ht="12.75">
      <c r="B276" s="45">
        <f t="shared" si="3"/>
        <v>254</v>
      </c>
      <c r="C276" s="20" t="s">
        <v>283</v>
      </c>
      <c r="D276" s="4"/>
      <c r="E276" s="4"/>
      <c r="F276" s="4"/>
      <c r="G276" s="4"/>
      <c r="H276" s="4"/>
      <c r="I276" s="4"/>
      <c r="J276" s="4"/>
      <c r="K276" s="7">
        <v>4.5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>
        <v>1</v>
      </c>
      <c r="Y276" s="4"/>
      <c r="Z276" s="4"/>
      <c r="AA276" s="4"/>
      <c r="AB276" s="4"/>
      <c r="AC276" s="4"/>
      <c r="AD276" s="4">
        <f>SUM(Q276:AC276)</f>
        <v>1</v>
      </c>
    </row>
    <row r="277" spans="2:30" ht="12.75">
      <c r="B277" s="45">
        <f t="shared" si="3"/>
        <v>255</v>
      </c>
      <c r="C277" s="20" t="s">
        <v>225</v>
      </c>
      <c r="D277" s="4"/>
      <c r="E277" s="4"/>
      <c r="F277" s="4"/>
      <c r="G277" s="4"/>
      <c r="H277" s="4"/>
      <c r="I277" s="4"/>
      <c r="J277" s="4"/>
      <c r="K277" s="7">
        <v>3.5</v>
      </c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>
        <v>1</v>
      </c>
      <c r="Y277" s="4"/>
      <c r="Z277" s="4"/>
      <c r="AA277" s="4"/>
      <c r="AB277" s="4"/>
      <c r="AC277" s="4"/>
      <c r="AD277" s="4">
        <f>SUM(Q277:AC277)</f>
        <v>1</v>
      </c>
    </row>
    <row r="278" spans="2:30" ht="12.75">
      <c r="B278" s="45">
        <f t="shared" si="3"/>
        <v>256</v>
      </c>
      <c r="C278" s="20" t="s">
        <v>195</v>
      </c>
      <c r="D278" s="4"/>
      <c r="E278" s="4"/>
      <c r="F278" s="4"/>
      <c r="G278" s="4"/>
      <c r="H278" s="4"/>
      <c r="I278" s="4"/>
      <c r="J278" s="4"/>
      <c r="K278" s="4"/>
      <c r="L278" s="7">
        <v>3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>
        <v>1</v>
      </c>
      <c r="Z278" s="4"/>
      <c r="AA278" s="4"/>
      <c r="AB278" s="4"/>
      <c r="AC278" s="4"/>
      <c r="AD278" s="4">
        <f>SUM(Q278:AC278)</f>
        <v>1</v>
      </c>
    </row>
    <row r="279" spans="2:30" ht="14.25">
      <c r="B279" s="45">
        <f t="shared" si="3"/>
        <v>257</v>
      </c>
      <c r="C279" s="15" t="s">
        <v>91</v>
      </c>
      <c r="D279" s="4"/>
      <c r="E279" s="4"/>
      <c r="F279" s="7">
        <v>3.5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>
        <v>1</v>
      </c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>
        <f>SUM(Q279:AC279)</f>
        <v>1</v>
      </c>
    </row>
    <row r="280" spans="2:30" ht="14.25">
      <c r="B280" s="45">
        <f t="shared" si="3"/>
        <v>258</v>
      </c>
      <c r="C280" s="15" t="s">
        <v>22</v>
      </c>
      <c r="D280" s="7">
        <v>4</v>
      </c>
      <c r="E280" s="7"/>
      <c r="F280" s="4"/>
      <c r="G280" s="4"/>
      <c r="H280" s="4"/>
      <c r="I280" s="4"/>
      <c r="J280" s="4"/>
      <c r="K280" s="4"/>
      <c r="L280" s="7"/>
      <c r="M280" s="4"/>
      <c r="N280" s="4"/>
      <c r="O280" s="4"/>
      <c r="P280" s="4"/>
      <c r="Q280" s="4">
        <v>1</v>
      </c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>
        <f>SUM(Q280:AC280)</f>
        <v>1</v>
      </c>
    </row>
    <row r="281" spans="2:30" ht="14.25">
      <c r="B281" s="45">
        <f aca="true" t="shared" si="4" ref="B281:B306">SUM(B280+1)</f>
        <v>259</v>
      </c>
      <c r="C281" s="15" t="s">
        <v>86</v>
      </c>
      <c r="D281" s="4"/>
      <c r="E281" s="4"/>
      <c r="F281" s="7">
        <v>4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>
        <v>1</v>
      </c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>
        <f>SUM(Q281:AC281)</f>
        <v>1</v>
      </c>
    </row>
    <row r="282" spans="2:30" ht="14.25">
      <c r="B282" s="45">
        <f t="shared" si="4"/>
        <v>260</v>
      </c>
      <c r="C282" s="15" t="s">
        <v>21</v>
      </c>
      <c r="D282" s="7">
        <v>4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4">
        <v>1</v>
      </c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>
        <f>SUM(Q282:AC282)</f>
        <v>1</v>
      </c>
    </row>
    <row r="283" spans="2:30" ht="12.75">
      <c r="B283" s="45">
        <f t="shared" si="4"/>
        <v>261</v>
      </c>
      <c r="C283" s="20" t="s">
        <v>228</v>
      </c>
      <c r="D283" s="4"/>
      <c r="E283" s="4"/>
      <c r="F283" s="4"/>
      <c r="G283" s="4"/>
      <c r="H283" s="4"/>
      <c r="I283" s="4"/>
      <c r="J283" s="4"/>
      <c r="K283" s="7">
        <v>3</v>
      </c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>
        <v>1</v>
      </c>
      <c r="Y283" s="4"/>
      <c r="Z283" s="4"/>
      <c r="AA283" s="4"/>
      <c r="AB283" s="4"/>
      <c r="AC283" s="4"/>
      <c r="AD283" s="4">
        <f>SUM(Q283:AC283)</f>
        <v>1</v>
      </c>
    </row>
    <row r="284" spans="2:30" ht="14.25">
      <c r="B284" s="45">
        <f t="shared" si="4"/>
        <v>262</v>
      </c>
      <c r="C284" s="15" t="s">
        <v>133</v>
      </c>
      <c r="D284" s="4"/>
      <c r="E284" s="4"/>
      <c r="F284" s="4"/>
      <c r="G284" s="7">
        <v>3</v>
      </c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>
        <v>1</v>
      </c>
      <c r="U284" s="4"/>
      <c r="V284" s="4"/>
      <c r="W284" s="4"/>
      <c r="X284" s="4"/>
      <c r="Y284" s="4"/>
      <c r="Z284" s="4"/>
      <c r="AA284" s="4"/>
      <c r="AB284" s="4"/>
      <c r="AC284" s="4"/>
      <c r="AD284" s="4">
        <f>SUM(Q284:AC284)</f>
        <v>1</v>
      </c>
    </row>
    <row r="285" spans="2:30" ht="14.25">
      <c r="B285" s="45">
        <f t="shared" si="4"/>
        <v>263</v>
      </c>
      <c r="C285" s="15" t="s">
        <v>69</v>
      </c>
      <c r="D285" s="4"/>
      <c r="E285" s="7">
        <v>2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2">
        <v>1</v>
      </c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>
        <f>SUM(Q285:AC285)</f>
        <v>1</v>
      </c>
    </row>
    <row r="286" spans="2:30" ht="14.25">
      <c r="B286" s="45">
        <f t="shared" si="4"/>
        <v>264</v>
      </c>
      <c r="C286" s="15" t="s">
        <v>120</v>
      </c>
      <c r="D286" s="4"/>
      <c r="E286" s="4"/>
      <c r="F286" s="4"/>
      <c r="G286" s="7">
        <v>4.5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>
        <v>1</v>
      </c>
      <c r="U286" s="4"/>
      <c r="V286" s="4"/>
      <c r="W286" s="4"/>
      <c r="X286" s="4"/>
      <c r="Y286" s="4"/>
      <c r="Z286" s="4"/>
      <c r="AA286" s="4"/>
      <c r="AB286" s="4"/>
      <c r="AC286" s="4"/>
      <c r="AD286" s="4">
        <f>SUM(Q286:AC286)</f>
        <v>1</v>
      </c>
    </row>
    <row r="287" spans="2:30" ht="14.25">
      <c r="B287" s="45">
        <f t="shared" si="4"/>
        <v>265</v>
      </c>
      <c r="C287" s="15" t="s">
        <v>123</v>
      </c>
      <c r="D287" s="4"/>
      <c r="E287" s="4"/>
      <c r="F287" s="4"/>
      <c r="G287" s="7">
        <v>4.5</v>
      </c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>
        <v>1</v>
      </c>
      <c r="U287" s="4"/>
      <c r="V287" s="4"/>
      <c r="W287" s="4"/>
      <c r="X287" s="4"/>
      <c r="Y287" s="4"/>
      <c r="Z287" s="4"/>
      <c r="AA287" s="4"/>
      <c r="AB287" s="4"/>
      <c r="AC287" s="4"/>
      <c r="AD287" s="4">
        <f>SUM(Q287:AC287)</f>
        <v>1</v>
      </c>
    </row>
    <row r="288" spans="2:30" ht="14.25">
      <c r="B288" s="45">
        <f t="shared" si="4"/>
        <v>266</v>
      </c>
      <c r="C288" s="15" t="s">
        <v>103</v>
      </c>
      <c r="D288" s="4"/>
      <c r="E288" s="4"/>
      <c r="F288" s="7">
        <v>2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>
        <v>1</v>
      </c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>
        <f>SUM(Q288:AC288)</f>
        <v>1</v>
      </c>
    </row>
    <row r="289" spans="2:30" ht="12.75">
      <c r="B289" s="45">
        <f t="shared" si="4"/>
        <v>267</v>
      </c>
      <c r="C289" s="20" t="s">
        <v>205</v>
      </c>
      <c r="D289" s="4"/>
      <c r="E289" s="4"/>
      <c r="F289" s="4"/>
      <c r="G289" s="4"/>
      <c r="H289" s="4"/>
      <c r="I289" s="4"/>
      <c r="J289" s="4"/>
      <c r="K289" s="4"/>
      <c r="L289" s="7">
        <v>2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>
        <v>1</v>
      </c>
      <c r="Z289" s="4"/>
      <c r="AA289" s="4"/>
      <c r="AB289" s="4"/>
      <c r="AC289" s="4"/>
      <c r="AD289" s="4">
        <f>SUM(Q289:AC289)</f>
        <v>1</v>
      </c>
    </row>
    <row r="290" spans="2:30" ht="14.25">
      <c r="B290" s="45">
        <f t="shared" si="4"/>
        <v>268</v>
      </c>
      <c r="C290" s="15" t="s">
        <v>62</v>
      </c>
      <c r="D290" s="4"/>
      <c r="E290" s="7">
        <v>3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2">
        <v>1</v>
      </c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>
        <f>SUM(Q290:AC290)</f>
        <v>1</v>
      </c>
    </row>
    <row r="291" spans="2:30" ht="12.75">
      <c r="B291" s="45">
        <f t="shared" si="4"/>
        <v>269</v>
      </c>
      <c r="C291" s="22" t="s">
        <v>261</v>
      </c>
      <c r="D291" s="4"/>
      <c r="E291" s="4"/>
      <c r="F291" s="4"/>
      <c r="G291" s="4"/>
      <c r="H291" s="4"/>
      <c r="I291" s="4"/>
      <c r="J291" s="4"/>
      <c r="K291" s="4"/>
      <c r="L291" s="4"/>
      <c r="M291" s="7">
        <v>2.5</v>
      </c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>
        <v>1</v>
      </c>
      <c r="AA291" s="4"/>
      <c r="AB291" s="4"/>
      <c r="AC291" s="4"/>
      <c r="AD291" s="4">
        <f>SUM(Q291:AC291)</f>
        <v>1</v>
      </c>
    </row>
    <row r="292" spans="2:30" ht="12.75">
      <c r="B292" s="45">
        <f t="shared" si="4"/>
        <v>270</v>
      </c>
      <c r="C292" s="22" t="s">
        <v>299</v>
      </c>
      <c r="D292" s="32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7">
        <v>2</v>
      </c>
      <c r="P292" s="7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>
        <v>1</v>
      </c>
      <c r="AC292" s="33"/>
      <c r="AD292" s="4">
        <f>SUM(Q292:AC292)</f>
        <v>1</v>
      </c>
    </row>
    <row r="293" spans="2:30" ht="14.25">
      <c r="B293" s="45">
        <f t="shared" si="4"/>
        <v>271</v>
      </c>
      <c r="C293" s="15" t="s">
        <v>29</v>
      </c>
      <c r="D293" s="7">
        <v>3</v>
      </c>
      <c r="E293" s="4"/>
      <c r="F293" s="4"/>
      <c r="G293" s="4"/>
      <c r="H293" s="4"/>
      <c r="I293" s="8"/>
      <c r="J293" s="4"/>
      <c r="K293" s="4"/>
      <c r="L293" s="4"/>
      <c r="M293" s="4"/>
      <c r="N293" s="4"/>
      <c r="O293" s="4"/>
      <c r="P293" s="4"/>
      <c r="Q293" s="4">
        <v>1</v>
      </c>
      <c r="R293" s="4"/>
      <c r="S293" s="4"/>
      <c r="T293" s="4"/>
      <c r="U293" s="4"/>
      <c r="V293" s="6"/>
      <c r="W293" s="4"/>
      <c r="X293" s="4"/>
      <c r="Y293" s="4"/>
      <c r="Z293" s="4"/>
      <c r="AA293" s="4"/>
      <c r="AB293" s="4"/>
      <c r="AC293" s="4"/>
      <c r="AD293" s="4">
        <f>SUM(Q293:AC293)</f>
        <v>1</v>
      </c>
    </row>
    <row r="294" spans="2:30" ht="12.75">
      <c r="B294" s="45">
        <f t="shared" si="4"/>
        <v>272</v>
      </c>
      <c r="C294" s="22" t="s">
        <v>298</v>
      </c>
      <c r="D294" s="32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7">
        <v>2.5</v>
      </c>
      <c r="P294" s="7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>
        <v>1</v>
      </c>
      <c r="AC294" s="33"/>
      <c r="AD294" s="4">
        <f>SUM(Q294:AC294)</f>
        <v>1</v>
      </c>
    </row>
    <row r="295" spans="2:30" ht="12.75">
      <c r="B295" s="45">
        <f t="shared" si="4"/>
        <v>273</v>
      </c>
      <c r="C295" s="22" t="s">
        <v>297</v>
      </c>
      <c r="D295" s="32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7">
        <v>3</v>
      </c>
      <c r="P295" s="7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>
        <v>1</v>
      </c>
      <c r="AC295" s="33"/>
      <c r="AD295" s="4">
        <f>SUM(Q295:AC295)</f>
        <v>1</v>
      </c>
    </row>
    <row r="296" spans="2:30" ht="14.25">
      <c r="B296" s="45">
        <f t="shared" si="4"/>
        <v>274</v>
      </c>
      <c r="C296" s="15" t="s">
        <v>94</v>
      </c>
      <c r="D296" s="4"/>
      <c r="E296" s="4"/>
      <c r="F296" s="7">
        <v>3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>
        <v>1</v>
      </c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>
        <f>SUM(Q296:AC296)</f>
        <v>1</v>
      </c>
    </row>
    <row r="297" spans="2:30" ht="14.25">
      <c r="B297" s="45">
        <f t="shared" si="4"/>
        <v>275</v>
      </c>
      <c r="C297" s="15" t="s">
        <v>147</v>
      </c>
      <c r="D297" s="4"/>
      <c r="E297" s="4"/>
      <c r="F297" s="4"/>
      <c r="G297" s="7">
        <v>0</v>
      </c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>
        <v>1</v>
      </c>
      <c r="U297" s="4"/>
      <c r="V297" s="4"/>
      <c r="W297" s="4"/>
      <c r="X297" s="4"/>
      <c r="Y297" s="4"/>
      <c r="Z297" s="4"/>
      <c r="AA297" s="4"/>
      <c r="AB297" s="4"/>
      <c r="AC297" s="4"/>
      <c r="AD297" s="4">
        <f>SUM(Q297:AC297)</f>
        <v>1</v>
      </c>
    </row>
    <row r="298" spans="2:30" ht="14.25">
      <c r="B298" s="45">
        <f t="shared" si="4"/>
        <v>276</v>
      </c>
      <c r="C298" s="15" t="s">
        <v>125</v>
      </c>
      <c r="D298" s="4"/>
      <c r="E298" s="4"/>
      <c r="F298" s="4"/>
      <c r="G298" s="7">
        <v>4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>
        <v>1</v>
      </c>
      <c r="U298" s="4"/>
      <c r="V298" s="4"/>
      <c r="W298" s="4"/>
      <c r="X298" s="4"/>
      <c r="Y298" s="4"/>
      <c r="Z298" s="4"/>
      <c r="AA298" s="4"/>
      <c r="AB298" s="4"/>
      <c r="AC298" s="4"/>
      <c r="AD298" s="4">
        <f>SUM(Q298:AC298)</f>
        <v>1</v>
      </c>
    </row>
    <row r="299" spans="2:30" ht="12.75">
      <c r="B299" s="45">
        <f t="shared" si="4"/>
        <v>277</v>
      </c>
      <c r="C299" s="22" t="s">
        <v>263</v>
      </c>
      <c r="D299" s="4"/>
      <c r="E299" s="4"/>
      <c r="F299" s="4"/>
      <c r="G299" s="4"/>
      <c r="H299" s="4"/>
      <c r="I299" s="4"/>
      <c r="J299" s="4"/>
      <c r="K299" s="4"/>
      <c r="L299" s="4"/>
      <c r="M299" s="7">
        <v>2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>
        <v>1</v>
      </c>
      <c r="AA299" s="4"/>
      <c r="AB299" s="4"/>
      <c r="AC299" s="4"/>
      <c r="AD299" s="4">
        <f>SUM(Q299:AC299)</f>
        <v>1</v>
      </c>
    </row>
    <row r="300" spans="2:30" ht="12.75">
      <c r="B300" s="45">
        <f t="shared" si="4"/>
        <v>278</v>
      </c>
      <c r="C300" s="20" t="s">
        <v>206</v>
      </c>
      <c r="D300" s="4"/>
      <c r="E300" s="4"/>
      <c r="F300" s="4"/>
      <c r="G300" s="4"/>
      <c r="H300" s="4"/>
      <c r="I300" s="4"/>
      <c r="J300" s="4"/>
      <c r="K300" s="4"/>
      <c r="L300" s="7">
        <v>2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>
        <v>1</v>
      </c>
      <c r="Z300" s="4"/>
      <c r="AA300" s="4"/>
      <c r="AB300" s="4"/>
      <c r="AC300" s="4"/>
      <c r="AD300" s="4">
        <f>SUM(Q300:AC300)</f>
        <v>1</v>
      </c>
    </row>
    <row r="301" spans="2:30" ht="14.25">
      <c r="B301" s="45">
        <f t="shared" si="4"/>
        <v>279</v>
      </c>
      <c r="C301" s="15" t="s">
        <v>32</v>
      </c>
      <c r="D301" s="7">
        <v>3</v>
      </c>
      <c r="E301" s="7"/>
      <c r="F301" s="4"/>
      <c r="G301" s="4"/>
      <c r="H301" s="4"/>
      <c r="I301" s="4"/>
      <c r="J301" s="4"/>
      <c r="K301" s="4"/>
      <c r="L301" s="7"/>
      <c r="M301" s="4"/>
      <c r="N301" s="4"/>
      <c r="O301" s="4"/>
      <c r="P301" s="4"/>
      <c r="Q301" s="4">
        <v>1</v>
      </c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>
        <f>SUM(Q301:AC301)</f>
        <v>1</v>
      </c>
    </row>
    <row r="302" spans="2:30" ht="14.25">
      <c r="B302" s="45">
        <f t="shared" si="4"/>
        <v>280</v>
      </c>
      <c r="C302" s="15" t="s">
        <v>39</v>
      </c>
      <c r="D302" s="7">
        <v>2</v>
      </c>
      <c r="E302" s="7"/>
      <c r="F302" s="4"/>
      <c r="G302" s="4"/>
      <c r="H302" s="4"/>
      <c r="I302" s="4"/>
      <c r="J302" s="4"/>
      <c r="K302" s="4"/>
      <c r="L302" s="7"/>
      <c r="M302" s="4"/>
      <c r="N302" s="4"/>
      <c r="O302" s="4"/>
      <c r="P302" s="4"/>
      <c r="Q302" s="4">
        <v>1</v>
      </c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>
        <f>SUM(Q302:AC302)</f>
        <v>1</v>
      </c>
    </row>
    <row r="303" spans="2:30" ht="14.25">
      <c r="B303" s="45">
        <f t="shared" si="4"/>
        <v>281</v>
      </c>
      <c r="C303" s="15" t="s">
        <v>46</v>
      </c>
      <c r="D303" s="7">
        <v>0</v>
      </c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>
        <v>1</v>
      </c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>
        <f>SUM(Q303:AC303)</f>
        <v>1</v>
      </c>
    </row>
    <row r="304" spans="2:30" ht="14.25">
      <c r="B304" s="45">
        <f t="shared" si="4"/>
        <v>282</v>
      </c>
      <c r="C304" s="15" t="s">
        <v>102</v>
      </c>
      <c r="D304" s="4"/>
      <c r="E304" s="4"/>
      <c r="F304" s="7">
        <v>2.5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>
        <v>1</v>
      </c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>
        <f>SUM(Q304:AC304)</f>
        <v>1</v>
      </c>
    </row>
    <row r="305" spans="2:30" ht="14.25">
      <c r="B305" s="45">
        <f t="shared" si="4"/>
        <v>283</v>
      </c>
      <c r="C305" s="15" t="s">
        <v>107</v>
      </c>
      <c r="D305" s="4"/>
      <c r="E305" s="4"/>
      <c r="F305" s="7">
        <v>2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>
        <v>1</v>
      </c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>
        <f>SUM(Q305:AC305)</f>
        <v>1</v>
      </c>
    </row>
    <row r="306" spans="2:30" ht="15">
      <c r="B306" s="45">
        <f t="shared" si="4"/>
        <v>284</v>
      </c>
      <c r="C306" s="15" t="s">
        <v>309</v>
      </c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2">
        <v>2</v>
      </c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>
        <v>1</v>
      </c>
      <c r="AD306" s="4">
        <f>SUM(Q306:AC306)</f>
        <v>1</v>
      </c>
    </row>
  </sheetData>
  <sheetProtection/>
  <mergeCells count="16">
    <mergeCell ref="D20:M20"/>
    <mergeCell ref="Q20:Z20"/>
    <mergeCell ref="D14:W14"/>
    <mergeCell ref="D15:W15"/>
    <mergeCell ref="D16:W16"/>
    <mergeCell ref="D8:W8"/>
    <mergeCell ref="D17:W17"/>
    <mergeCell ref="D12:W12"/>
    <mergeCell ref="D13:W13"/>
    <mergeCell ref="D11:W11"/>
    <mergeCell ref="D7:W7"/>
    <mergeCell ref="D10:W10"/>
    <mergeCell ref="C3:AD3"/>
    <mergeCell ref="D5:W5"/>
    <mergeCell ref="D6:W6"/>
    <mergeCell ref="D9:W9"/>
  </mergeCells>
  <hyperlinks>
    <hyperlink ref="EF26:EL26" r:id="rId1" display="http://chess-results.com/"/>
  </hyperlinks>
  <printOptions/>
  <pageMargins left="0.3" right="0.3" top="0.4" bottom="0.7" header="0" footer="0.2"/>
  <pageSetup horizontalDpi="600" verticalDpi="600" orientation="landscape" paperSize="9" r:id="rId2"/>
  <headerFooter alignWithMargins="0">
    <oddFooter>&amp;L&amp;9Servidor de resultados de torneio de xadrez: Chess-Results.com&amp;C&amp;9          Página &amp;P / &amp;N&amp;R&amp;9criado a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Agostinho Roxo</dc:creator>
  <cp:keywords/>
  <dc:description/>
  <cp:lastModifiedBy>Agostinho Roxo</cp:lastModifiedBy>
  <dcterms:created xsi:type="dcterms:W3CDTF">2004-05-16T18:44:46Z</dcterms:created>
  <dcterms:modified xsi:type="dcterms:W3CDTF">2016-08-02T23:35:20Z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